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<sst xmlns="http://schemas.openxmlformats.org/spreadsheetml/2006/main" count="23" uniqueCount="23">
  <si>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附件4</t>
  </si>
  <si>
    <t>交口县2025年光伏扶贫收益资金支持易地搬迁安置点分配计划表</t>
  </si>
  <si>
    <t>序号</t>
  </si>
  <si>
    <t>乡  镇</t>
  </si>
  <si>
    <t>安置点名称</t>
  </si>
  <si>
    <t>脱贫户（含脱贫不稳定户）、边缘易致贫户、突发严重困难户数量</t>
  </si>
  <si>
    <t>2025年计划下达资金数</t>
  </si>
  <si>
    <t>备注</t>
  </si>
  <si>
    <t>户数</t>
  </si>
  <si>
    <t>人数</t>
  </si>
  <si>
    <t>水头镇</t>
  </si>
  <si>
    <t>交口县温馨花园安置点</t>
  </si>
  <si>
    <t>交口县云梦豪景安置点</t>
  </si>
  <si>
    <t>康城镇</t>
  </si>
  <si>
    <t>康城镇博雅花园安置点</t>
  </si>
  <si>
    <t>回龙镇</t>
  </si>
  <si>
    <t>回龙镇田庄安置点</t>
  </si>
  <si>
    <t>回龙镇张家岭安置点</t>
  </si>
  <si>
    <t>桃红坡镇</t>
  </si>
  <si>
    <t>桃红坡镇瑞霖花园安置点</t>
  </si>
  <si>
    <t>温泉乡</t>
  </si>
  <si>
    <t>温泉乡温馨家园安置点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</si>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</sst>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family val="4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2"/>
    </sheetView>
  </sheetViews>
  <sheetFormatPr defaultColWidth="9" defaultRowHeight="13.5" outlineLevelCol="6"/>
  <sheetData>
    <row r="1" ht="14.25" spans="1:7">
      <c r="A1" s="1" t="s">
        <v>0</v>
      </c>
      <c r="B1" s="2"/>
      <c r="C1" s="3"/>
      <c r="D1" s="4"/>
      <c r="E1" s="4"/>
      <c r="F1" s="5"/>
      <c r="G1" s="4"/>
    </row>
    <row r="2" ht="21" spans="1:7">
      <c r="A2" s="6" t="s">
        <v>1</v>
      </c>
      <c r="B2" s="7"/>
      <c r="C2" s="7"/>
      <c r="D2" s="7"/>
      <c r="E2" s="7"/>
      <c r="F2" s="8"/>
      <c r="G2" s="7"/>
    </row>
    <row r="3" spans="1:7">
      <c r="A3" s="9" t="s">
        <v>2</v>
      </c>
      <c r="B3" s="10" t="s">
        <v>3</v>
      </c>
      <c r="C3" s="10" t="s">
        <v>4</v>
      </c>
      <c r="D3" s="11" t="s">
        <v>5</v>
      </c>
      <c r="E3" s="12"/>
      <c r="F3" s="13" t="s">
        <v>6</v>
      </c>
      <c r="G3" s="9" t="s">
        <v>7</v>
      </c>
    </row>
    <row r="4" ht="14.25" spans="1:7">
      <c r="A4" s="14"/>
      <c r="B4" s="15"/>
      <c r="C4" s="15"/>
      <c r="D4" s="10" t="s">
        <v>8</v>
      </c>
      <c r="E4" s="10" t="s">
        <v>9</v>
      </c>
      <c r="F4" s="16"/>
      <c r="G4" s="14"/>
    </row>
    <row r="5" ht="14.25" spans="1:7">
      <c r="A5" s="17">
        <v>1</v>
      </c>
      <c r="B5" s="18" t="s">
        <v>10</v>
      </c>
      <c r="C5" s="19" t="s">
        <v>11</v>
      </c>
      <c r="D5" s="17">
        <v>458</v>
      </c>
      <c r="E5" s="17">
        <v>1295</v>
      </c>
      <c r="F5" s="20">
        <v>10.5</v>
      </c>
      <c r="G5" s="17"/>
    </row>
    <row r="6" ht="14.25" spans="1:7">
      <c r="A6" s="17">
        <v>2</v>
      </c>
      <c r="B6" s="21"/>
      <c r="C6" s="19" t="s">
        <v>12</v>
      </c>
      <c r="D6" s="17">
        <v>75</v>
      </c>
      <c r="E6" s="17">
        <v>268</v>
      </c>
      <c r="F6" s="20">
        <v>2</v>
      </c>
      <c r="G6" s="17"/>
    </row>
    <row r="7" ht="14.25" spans="1:7">
      <c r="A7" s="17">
        <v>3</v>
      </c>
      <c r="B7" s="19" t="s">
        <v>13</v>
      </c>
      <c r="C7" s="19" t="s">
        <v>14</v>
      </c>
      <c r="D7" s="17">
        <v>342</v>
      </c>
      <c r="E7" s="17">
        <v>956</v>
      </c>
      <c r="F7" s="20">
        <v>6.6</v>
      </c>
      <c r="G7" s="17"/>
    </row>
    <row r="8" ht="14.25" spans="1:7">
      <c r="A8" s="17">
        <v>4</v>
      </c>
      <c r="B8" s="18" t="s">
        <v>15</v>
      </c>
      <c r="C8" s="19" t="s">
        <v>16</v>
      </c>
      <c r="D8" s="17">
        <v>24</v>
      </c>
      <c r="E8" s="17">
        <v>44</v>
      </c>
      <c r="F8" s="20">
        <v>2.6</v>
      </c>
      <c r="G8" s="17"/>
    </row>
    <row r="9" ht="14.25" spans="1:7">
      <c r="A9" s="17">
        <v>5</v>
      </c>
      <c r="B9" s="21"/>
      <c r="C9" s="19" t="s">
        <v>17</v>
      </c>
      <c r="D9" s="17">
        <v>31</v>
      </c>
      <c r="E9" s="17">
        <v>77</v>
      </c>
      <c r="F9" s="20">
        <v>1.5</v>
      </c>
      <c r="G9" s="17"/>
    </row>
    <row r="10" ht="14.25" spans="1:7">
      <c r="A10" s="17">
        <v>6</v>
      </c>
      <c r="B10" s="19" t="s">
        <v>18</v>
      </c>
      <c r="C10" s="19" t="s">
        <v>19</v>
      </c>
      <c r="D10" s="22">
        <v>32</v>
      </c>
      <c r="E10" s="22">
        <v>98</v>
      </c>
      <c r="F10" s="20">
        <v>2.4</v>
      </c>
      <c r="G10" s="17"/>
    </row>
    <row r="11" ht="14.25" spans="1:7">
      <c r="A11" s="17">
        <v>7</v>
      </c>
      <c r="B11" s="19" t="s">
        <v>20</v>
      </c>
      <c r="C11" s="19" t="s">
        <v>21</v>
      </c>
      <c r="D11" s="17">
        <v>276</v>
      </c>
      <c r="E11" s="17">
        <v>698</v>
      </c>
      <c r="F11" s="20">
        <v>5.8</v>
      </c>
      <c r="G11" s="17"/>
    </row>
    <row r="12" ht="14.25" spans="1:7">
      <c r="A12" s="9" t="s">
        <v>22</v>
      </c>
      <c r="B12" s="14"/>
      <c r="C12" s="10">
        <v>7</v>
      </c>
      <c r="D12" s="15">
        <f t="shared" ref="D12:F12" si="0">SUM(D5:D11)</f>
        <v>1238</v>
      </c>
      <c r="E12" s="15">
        <f t="shared" si="0"/>
        <v>3436</v>
      </c>
      <c r="F12" s="23">
        <f t="shared" si="0"/>
        <v>31.4</v>
      </c>
      <c r="G12" s="14"/>
    </row>
  </sheetData>
  <mergeCells count="11">
    <mergeCell ref="A1:B1"/>
    <mergeCell ref="A2:G2"/>
    <mergeCell ref="D3:E3"/>
    <mergeCell ref="A12:B12"/>
    <mergeCell ref="A3:A4"/>
    <mergeCell ref="B3:B4"/>
    <mergeCell ref="B5:B6"/>
    <mergeCell ref="B8:B9"/>
    <mergeCell ref="C3:C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2025-03-28T01:17:59Z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D749AE9282F946DAA83EE17C810A2EBA_12</vt:lpwstr>
  </property>
</Properties>
</file>