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746"/>
  </bookViews>
  <sheets>
    <sheet name="Sheet1" sheetId="1" r:id="rId1"/>
  </sheets>
  <definedNames>
    <definedName name="_xlnm._FilterDatabase" localSheetId="0" hidden="1">Sheet1!$A$4:$AJ$136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<sst xmlns="http://schemas.openxmlformats.org/spreadsheetml/2006/main" count="2306" uniqueCount="608">
  <si>
    <t>交口县2026年度衔接项目入库汇总表</t>
  </si>
  <si>
    <t>序号</t>
  </si>
  <si>
    <t>项目名称</t>
  </si>
  <si>
    <t>建设性质</t>
  </si>
  <si>
    <t>项目类别</t>
  </si>
  <si>
    <t>二级
项目类型</t>
  </si>
  <si>
    <t>项目
子类型</t>
  </si>
  <si>
    <t>建设任务</t>
  </si>
  <si>
    <t>实施地点</t>
  </si>
  <si>
    <t>责任单位</t>
  </si>
  <si>
    <t>项目行业
主管部门</t>
  </si>
  <si>
    <t>项目资金规模（万元）</t>
  </si>
  <si>
    <t>受益对象</t>
  </si>
  <si>
    <t>实施期限</t>
  </si>
  <si>
    <t>项目总体
绩效目标</t>
  </si>
  <si>
    <t>联农带农
机制</t>
  </si>
  <si>
    <t>是否
到户类</t>
  </si>
  <si>
    <t>是否
易地扶贫
搬迁后扶
项目</t>
  </si>
  <si>
    <t>是否
劳动密集型
产业</t>
  </si>
  <si>
    <t>是否
采用以工
代赈方式</t>
  </si>
  <si>
    <t>是否
招投标</t>
  </si>
  <si>
    <t>是否
形成资产</t>
  </si>
  <si>
    <t>备注</t>
  </si>
  <si>
    <t>主要建设
规模与内容</t>
  </si>
  <si>
    <t>补助标准</t>
  </si>
  <si>
    <t>项目投资概算</t>
  </si>
  <si>
    <t>衔接资金</t>
  </si>
  <si>
    <t>其他
财政资金</t>
  </si>
  <si>
    <t>自筹资金</t>
  </si>
  <si>
    <t>总户数</t>
  </si>
  <si>
    <t>总人数</t>
  </si>
  <si>
    <t>脱贫户
受益户数</t>
  </si>
  <si>
    <t>脱贫户
受益人数</t>
  </si>
  <si>
    <t>监测户
受益户数</t>
  </si>
  <si>
    <t>监测户
受益人数</t>
  </si>
  <si>
    <t>计划
开工日期</t>
  </si>
  <si>
    <t>计划
完工日期</t>
  </si>
  <si>
    <t>2026年水头镇水头村委马家山自然村村通道路硬化工程</t>
  </si>
  <si>
    <t>新建</t>
  </si>
  <si>
    <t>产业发展</t>
  </si>
  <si>
    <t>生产项目</t>
  </si>
  <si>
    <t>品牌打造和展销平台</t>
  </si>
  <si>
    <t>企业开展品牌建设，对线上销售、消费扶贫、营销管、宣传推介，三品一标(无公害农产品认绿色食品认证、有机农产品认证、农产品地理标志)、生产许可证、ISO质量管理体系认证、食品质量安全溯源管理体系认证、国家级和省级驰名商标的新型经营主体、经营主体开展品牌宣传,在媒体、交通要道、城市广场等进行广告宣传投入等予以补
助</t>
  </si>
  <si>
    <t>水头村</t>
  </si>
  <si>
    <t>水头镇人民政府</t>
  </si>
  <si>
    <t>城乡建设和交通运输局</t>
  </si>
  <si>
    <t>方便村民生产生活出行。</t>
  </si>
  <si>
    <t>否</t>
  </si>
  <si>
    <t>是</t>
  </si>
  <si>
    <t>2026年水头镇卫家崖村西红柿酱厂生产用电项目</t>
  </si>
  <si>
    <t>加工流通项目</t>
  </si>
  <si>
    <t>加工业</t>
  </si>
  <si>
    <t>安装250千瓦变压器1台，电杆9根，线路1350米，配套电表等。</t>
  </si>
  <si>
    <t>卫家崖</t>
  </si>
  <si>
    <t>农业农村和水利局</t>
  </si>
  <si>
    <t>通过安装变压器，确保西红柿酱厂安全有序生产，提高西红柿酱的产量，带动本村村民就业。</t>
  </si>
  <si>
    <t>2026年水头镇卫家崖村委南岭村小组村级饮水安全巩固提升工程</t>
  </si>
  <si>
    <t>乡村建设行动</t>
  </si>
  <si>
    <t>农村基础设施</t>
  </si>
  <si>
    <t>农村供水保障设施</t>
  </si>
  <si>
    <t>新建高位水池一座，管道线路2000米，检查井5座，增压泵1台。</t>
  </si>
  <si>
    <t>进一步巩固提升62户275口人的饮水安全，提高供水保证率。</t>
  </si>
  <si>
    <t>2026年水头镇聚鑫养殖场圈舍改造及附属设施提升项目</t>
  </si>
  <si>
    <t>改建</t>
  </si>
  <si>
    <t>养殖业基地</t>
  </si>
  <si>
    <t>2座生猪养殖圈舍漏粪板改造，配置自动刮粪机、自动上料线、料塔等相关设施；维修进厂路面及供水管道、修建护坝等。</t>
  </si>
  <si>
    <t>广武庄村</t>
  </si>
  <si>
    <t>大力培育本土产业，为乡村振兴提供产业支撑。</t>
  </si>
  <si>
    <t>2026年水头镇第一批食用菌奖补项目</t>
  </si>
  <si>
    <t>种植业基地</t>
  </si>
  <si>
    <t>种植平菇725834棒，香菇330000棒，新建菌棚44个16950平方米，冷库1100平方米，生产车间4000平方米。</t>
  </si>
  <si>
    <t>全镇</t>
  </si>
  <si>
    <t>加快食用菌产业发展，带动农民增产增效，提高收入。</t>
  </si>
  <si>
    <t>2026年水头镇第一批特色农业奖补项目</t>
  </si>
  <si>
    <t>种植糯玉米510亩。</t>
  </si>
  <si>
    <t>鼓励农户发展特色农业种植，实现特色农业种植及务工收入，为乡村振兴奠定基础。</t>
  </si>
  <si>
    <t>2026年水头镇第二批食用菌奖补项目</t>
  </si>
  <si>
    <t>种植平菇937500棒，香菇1050000棒</t>
  </si>
  <si>
    <t>2026年水头镇第二批特色农业奖补项目</t>
  </si>
  <si>
    <t>种植糯玉米1000亩、油料200亩、小米300亩。</t>
  </si>
  <si>
    <t>2026年水头镇庭院经济奖补项目</t>
  </si>
  <si>
    <t>鼓励农户利用庭院内外的空地、屋顶、阳台等进行特色农业种植、生态养殖，农产品加工与手工类，农旅融合与服务类。</t>
  </si>
  <si>
    <t>鼓励农户发展庭院特色农业种植、生态养殖，农产品加工与手工类，实现务工收入，为乡村振兴奠定基础。</t>
  </si>
  <si>
    <t>2026年水头镇撂荒地复耕复种整治项目</t>
  </si>
  <si>
    <t>整治撂荒地1625.22亩</t>
  </si>
  <si>
    <t>鼓励农户发展农业种植，实现农业种植及务工收入，为乡村振兴奠定基础。</t>
  </si>
  <si>
    <t>2026年水头镇农特产品销售奖补项目</t>
  </si>
  <si>
    <t>2026年水头镇腰庄村委寨南窊猪场配套产业路项目</t>
  </si>
  <si>
    <t>铺设长1400米、宽3.5米、厚18厘米的混泥土道路，大力培育本土产业，为乡村振兴提供产业支撑，正常运营后，按比例上缴村集体一定收益。</t>
  </si>
  <si>
    <t>腰庄</t>
  </si>
  <si>
    <t>2026年水头镇腰庄村委辛庄牛场配套产业路项目</t>
  </si>
  <si>
    <t>铺设长800米、宽3.5米、厚18厘米的混泥土道路，</t>
  </si>
  <si>
    <t>2026年水头镇腰庄村委寨南窊村猪场配套人畜饮水项目</t>
  </si>
  <si>
    <t>安装水泵房1座，铺设水管2040米，安装电缆200米，检查井1个，水泵、水表、阀门及配电箱</t>
  </si>
  <si>
    <t>2026年水头镇腰庄村委寨南窊村猪场配套电力项目</t>
  </si>
  <si>
    <t>架设电线、电杆、变压器及配套设施。</t>
  </si>
  <si>
    <t>2026年水头镇腰庄村委辛庄牛场配套电力设施项目</t>
  </si>
  <si>
    <t>变压器安装100KVA内1台，单根铁横担安装(10kv)，双根铁横担安装(10kv)，配电箱安装，立混凝土杆13m内，立混凝土杆13m内</t>
  </si>
  <si>
    <t>2026年水头镇腰庄村委辛庄牛场配套水利设施项目</t>
  </si>
  <si>
    <t>安装水泵房1座，铺设水管500米，安装电缆200米，检查井1个，水泵、水表、阀门及配电箱等</t>
  </si>
  <si>
    <t>2026年龙神殿饮水安全巩固提升主管道改造项目</t>
  </si>
  <si>
    <t>农村供水保障设施建设</t>
  </si>
  <si>
    <t>主管道500米、检查井5个、修建挡水墙30米</t>
  </si>
  <si>
    <t>龙神殿</t>
  </si>
  <si>
    <t>石口镇人民政府</t>
  </si>
  <si>
    <t>通过项目实施，保障龙神殿村村民饮水安全便利</t>
  </si>
  <si>
    <t>2026年石口镇张家川村饮水安全巩固提升调节蓄水池配套项目</t>
  </si>
  <si>
    <t>新建300立方米高位蓄水池、350米管道</t>
  </si>
  <si>
    <t>张家川村</t>
  </si>
  <si>
    <t>通过项目实施，保障张家川村村民饮水安全便利</t>
  </si>
  <si>
    <t>2026年郭家岭村水源地改造项目</t>
  </si>
  <si>
    <t>郭家岭水源地水井改造2个17万元，上蒿城水井改造5万元，前西村检查井维修2万元</t>
  </si>
  <si>
    <t>郭家岭村</t>
  </si>
  <si>
    <t>130</t>
  </si>
  <si>
    <t>412</t>
  </si>
  <si>
    <t>56</t>
  </si>
  <si>
    <t>175</t>
  </si>
  <si>
    <t>2026.06</t>
  </si>
  <si>
    <t>2026.10</t>
  </si>
  <si>
    <t>通过项目实施，保障郭家岭村村民饮水安全便利</t>
  </si>
  <si>
    <t>2026年石口镇王家庄村梅花鹿养殖场建设项目</t>
  </si>
  <si>
    <r>
      <rPr>
        <sz val="10"/>
        <color rgb="FF000000"/>
        <rFont val="黑体"/>
        <charset val="134"/>
      </rPr>
      <t>1300</t>
    </r>
    <r>
      <rPr>
        <sz val="10"/>
        <color indexed="8"/>
        <rFont val="黑体"/>
        <charset val="134"/>
      </rPr>
      <t>㎡圈舍与</t>
    </r>
    <r>
      <rPr>
        <sz val="10"/>
        <color rgb="FF000000"/>
        <rFont val="黑体"/>
        <charset val="134"/>
      </rPr>
      <t>500</t>
    </r>
    <r>
      <rPr>
        <sz val="10"/>
        <color indexed="8"/>
        <rFont val="黑体"/>
        <charset val="134"/>
      </rPr>
      <t>㎡</t>
    </r>
    <r>
      <rPr>
        <sz val="10"/>
        <color rgb="FF000000"/>
        <rFont val="黑体"/>
        <charset val="134"/>
      </rPr>
      <t>的配套场所及仓库</t>
    </r>
  </si>
  <si>
    <t>王家庄村</t>
  </si>
  <si>
    <t>2026.05</t>
  </si>
  <si>
    <t>带动村内10户人稳定增收，带动村集体收入8万元。</t>
  </si>
  <si>
    <t>带动村内10户人稳定增收</t>
  </si>
  <si>
    <t xml:space="preserve">否 </t>
  </si>
  <si>
    <t>2026年石口镇第一批食用菌补助项目</t>
  </si>
  <si>
    <t>计划种植香菇香菇580万棒，平菇220万棒。
菌棒、车间、设备等</t>
  </si>
  <si>
    <t>山神峪、桥上、石口、下蒿城、川口村等涉及村委</t>
  </si>
  <si>
    <t>发展壮大食用菌产业，带动1206户2936人的就业增收，实现户人均年收入1.2万元以上</t>
  </si>
  <si>
    <t>2026年石口镇张家川养鸡场园区硬化</t>
  </si>
  <si>
    <t>养鸡场内进行1000平米的地面硬化</t>
  </si>
  <si>
    <t>张家川</t>
  </si>
  <si>
    <t>项目的实施可保障现有养鸡场有效运行，进一步提升生产运行</t>
  </si>
  <si>
    <t>2026年石口镇王家庄村养殖场地园区硬化项目</t>
  </si>
  <si>
    <r>
      <rPr>
        <sz val="10"/>
        <color rgb="FF000000"/>
        <rFont val="黑体"/>
        <charset val="134"/>
      </rPr>
      <t>1.2500</t>
    </r>
    <r>
      <rPr>
        <sz val="10"/>
        <color indexed="8"/>
        <rFont val="黑体"/>
        <charset val="134"/>
      </rPr>
      <t>㎡</t>
    </r>
    <r>
      <rPr>
        <sz val="10"/>
        <color rgb="FF000000"/>
        <rFont val="黑体"/>
        <charset val="134"/>
      </rPr>
      <t>场地硬化。
2.两条护坡石坝（高2.5米，长200米）。</t>
    </r>
  </si>
  <si>
    <t>通过项目实施，帮助村内企业更好的发展。</t>
  </si>
  <si>
    <t>2026年石口镇王家庄村养殖场用电配套项目</t>
  </si>
  <si>
    <t>新建125变压器一台及附属设备</t>
  </si>
  <si>
    <t>2026年石口镇丁家墕村委通村道路硬化项目</t>
  </si>
  <si>
    <t>农村道路建设</t>
  </si>
  <si>
    <t>3.2km道路硬化</t>
  </si>
  <si>
    <t>丁家墕村</t>
  </si>
  <si>
    <t>147</t>
  </si>
  <si>
    <t>414</t>
  </si>
  <si>
    <t>108</t>
  </si>
  <si>
    <t>296</t>
  </si>
  <si>
    <t>2026.09</t>
  </si>
  <si>
    <t>通过项目实施，改善村民出行交通条件，助力农业发展</t>
  </si>
  <si>
    <t>2026年石口镇山神峪村道路硬化项目</t>
  </si>
  <si>
    <t>硬化路面1.1公里，3.5米 宽，厚0.18米路面一条</t>
  </si>
  <si>
    <t>山神峪村</t>
  </si>
  <si>
    <t>通过此项目的实施，可改善人居环境，方便村民出行，使207户588人受益，其中脱贫户103户312人</t>
  </si>
  <si>
    <t>2026年石口镇郭家岭村前西小组道路硬化项目</t>
  </si>
  <si>
    <t>1.4KM道路硬化，3.5m宽，18cm厚</t>
  </si>
  <si>
    <t>郭家岭</t>
  </si>
  <si>
    <t>60</t>
  </si>
  <si>
    <t>200</t>
  </si>
  <si>
    <t>16</t>
  </si>
  <si>
    <t>通过此项目的实施，可改善人居环境，方便村民出行</t>
  </si>
  <si>
    <t>2025年康城镇第一批食用菌补助项目</t>
  </si>
  <si>
    <t>香菇433.14万棒，平菇1000万棒。</t>
  </si>
  <si>
    <t>香菇每棒补助1.5元；平菇每棒补助1.2元。</t>
  </si>
  <si>
    <t>康城镇</t>
  </si>
  <si>
    <t>康城镇
人民政府</t>
  </si>
  <si>
    <t>激励农户食用菌种植，发展壮大食用菌产业。</t>
  </si>
  <si>
    <t>带动438人务工就业，户均增收8000元。</t>
  </si>
  <si>
    <t>2025年康城镇第二批食用菌补助项目</t>
  </si>
  <si>
    <t>平菇456.8万棒，菌棚56743平米，冷库10021平米，车间32147平米，设备40套，注册商标1个。</t>
  </si>
  <si>
    <t>香菇每棒补助1.5元；平菇每棒补助1.2元；菌棚每平米补助70元；冷库每平米补助500元；车间每平米补助120元；设备补助40%（封顶20万）；注册商标奖补0.5万元。</t>
  </si>
  <si>
    <t>带动198人务工就业，户均增收8000元。</t>
  </si>
  <si>
    <t>2026年康城镇特色种植补助项目</t>
  </si>
  <si>
    <t>种植业
基地</t>
  </si>
  <si>
    <t>种植杂粮经济作物2969亩。</t>
  </si>
  <si>
    <t>对实际种粮户种植小米、荞麦、莜麦、高粱、豆类、薯类等杂粮，整村种植单一品种面积50亩（含）以上且每户种植单一品种面积5亩（含）以上，每亩一次性补助200元；中药材整村种植面积50亩（含）以上且每户种植面积10亩（含）以上，每亩一次性补助300元（基本农田种植中药材不予补助）。具有合法土地流转凭证、符合种植补助条件的按照补助标准给予补助。</t>
  </si>
  <si>
    <t>激励农民种植，可大大改善粮食单一现状。</t>
  </si>
  <si>
    <t>带动152户346人增收。</t>
  </si>
  <si>
    <t>2026年康城镇撂荒地整治项目</t>
  </si>
  <si>
    <t>其他</t>
  </si>
  <si>
    <t>对634.22亩的撂荒地进行复耕复种整治</t>
  </si>
  <si>
    <t>每亩100元。</t>
  </si>
  <si>
    <t>增加可耕种土地面积，增加农户收入</t>
  </si>
  <si>
    <t>2026年康城镇康城村委食用菌产业园区配套用电项目</t>
  </si>
  <si>
    <t>配套基础设施项目</t>
  </si>
  <si>
    <t>产业园（区）</t>
  </si>
  <si>
    <t>新建一台250千瓦的变压器及附属设施。</t>
  </si>
  <si>
    <t>改善基础设施，满足产业发展需求，增加产业发展收入。</t>
  </si>
  <si>
    <t>带动23人务工就业。</t>
  </si>
  <si>
    <t>2026年康城镇尚家沟村委产业园区用电项目</t>
  </si>
  <si>
    <t>带动26人务工就业。</t>
  </si>
  <si>
    <t>2026年康城镇上村村委麦嘟农业开发有限公司产业园区用电项目</t>
  </si>
  <si>
    <t>带动31人务工就业。</t>
  </si>
  <si>
    <t>2026年康城镇尚家沟村委产业园区用水项目</t>
  </si>
  <si>
    <t>深井一眼，配套深井泵、电缆、启动柜、井管、泵管等配套设施；新建200立方高位水池。</t>
  </si>
  <si>
    <t>2026年康城镇上村村委井沟村小组道路硬化项目</t>
  </si>
  <si>
    <t>农村道路建设（通村、通户路）</t>
  </si>
  <si>
    <t>井沟村小组道路硬化3公里</t>
  </si>
  <si>
    <t>方便村民出行，为生产生活带来便利，有利于更好的发展。</t>
  </si>
  <si>
    <t>2026年康城镇丁家沟至野家坡村青圪洼道路硬化项目</t>
  </si>
  <si>
    <t>农村基础设施（含产业配套基础设施）</t>
  </si>
  <si>
    <t>农村道路建设（通村路、通户路、小型桥梁等）</t>
  </si>
  <si>
    <t>丁家沟至野家坡青圪洼道路硬化2.3公里</t>
  </si>
  <si>
    <t>方便村民出行</t>
  </si>
  <si>
    <t>2026年康城镇上村到沟东村通道路硬化项目</t>
  </si>
  <si>
    <t>上村到沟东道路硬化2.2公里</t>
  </si>
  <si>
    <t>2026年康城镇炭腰吉村委肉鸡肉鹅养殖产业路</t>
  </si>
  <si>
    <t>产业路、资源路、旅游路建设</t>
  </si>
  <si>
    <t>新建1.5公里产业路</t>
  </si>
  <si>
    <t>改善道路交通条件，促进产业发展</t>
  </si>
  <si>
    <t>2026年康城镇项目管理费</t>
  </si>
  <si>
    <t>用于项目前期的政府采购、招标等</t>
  </si>
  <si>
    <t>项目管理</t>
  </si>
  <si>
    <t>2026年康城镇南故乡至北故乡道路硬化项目</t>
  </si>
  <si>
    <t>南故乡至北故乡道路硬化3公里</t>
  </si>
  <si>
    <t>2026年康城镇炭腰吉村生猪养殖扩建项目</t>
  </si>
  <si>
    <t>财政资金101.5万元用于建设18m*68m=1224㎡猪舍一座。</t>
  </si>
  <si>
    <t>按财政资金的4%上缴村集体。改善基础设施，满足产业发展需求，增加产业发展收入</t>
  </si>
  <si>
    <t>务工就业，壮大村集体收入</t>
  </si>
  <si>
    <t>2026年康城镇康城村委食用菌园区硬化项目</t>
  </si>
  <si>
    <t>配套设施项目</t>
  </si>
  <si>
    <t>硬化园区2000平方米</t>
  </si>
  <si>
    <t>完善园区基础设施，带动产业更好发展</t>
  </si>
  <si>
    <t>带动6人务工</t>
  </si>
  <si>
    <t>2026年康城镇上村村委麦嘟产业园区硬化项目</t>
  </si>
  <si>
    <t>配套基础设施</t>
  </si>
  <si>
    <t>产业园区</t>
  </si>
  <si>
    <t>硬化园区6500平方米</t>
  </si>
  <si>
    <t>完善产业园区基础设施建设，更好的带动发展就业</t>
  </si>
  <si>
    <t>带动8人务工</t>
  </si>
  <si>
    <t>2026年康城镇下仙村委食用菌园区硬化项目</t>
  </si>
  <si>
    <t>园区硬化600平方米</t>
  </si>
  <si>
    <t>带动3人务工</t>
  </si>
  <si>
    <t>2026年康城镇支进村委安兴菌业有限公司园区硬化项目</t>
  </si>
  <si>
    <t>建设3000平米的园区硬化项目</t>
  </si>
  <si>
    <t>带动6人务工，年收入2000元，有稳定的工作，可增加收入</t>
  </si>
  <si>
    <t>2026年康城镇丁家沟村委左家洼村至后岭村道路硬化项目</t>
  </si>
  <si>
    <t>左家洼村至后岭村道路硬化1.6公里</t>
  </si>
  <si>
    <t>2026年康城镇杨家沟村委土寺村至韩家庄道路硬化项目</t>
  </si>
  <si>
    <t>土寺村至韩家庄道路硬化3公里</t>
  </si>
  <si>
    <t>改善村内基础设施</t>
  </si>
  <si>
    <t>2026年康城镇支进村委鑫利泰农牧有限公司产业路硬化项目</t>
  </si>
  <si>
    <t>硬化长200米，宽3.5米的产业道路</t>
  </si>
  <si>
    <t>带动8人务工，年收入3000元，有稳定的工作，可增加收入</t>
  </si>
  <si>
    <t>2026年回龙镇第一批食用菌产业发展补助项目</t>
  </si>
  <si>
    <t>食用菌
发展</t>
  </si>
  <si>
    <t>香菇120万棒，平菇370万棒，生产设备4套，养菌棚8600平米，出菇棚14000平米，冷库1200平米，生产车间6500平米等</t>
  </si>
  <si>
    <t>回龙镇</t>
  </si>
  <si>
    <t>回龙镇人民政府</t>
  </si>
  <si>
    <t>通过该项目的实施，促进食用菌产业进一步发展。</t>
  </si>
  <si>
    <t>带动农户增收</t>
  </si>
  <si>
    <t>2026年回龙镇第二批食用菌产业发展补助项目</t>
  </si>
  <si>
    <t>香菇345万棒，平菇402万棒，生产设备4套，养菌棚1000平米，出菇棚24600平米，烘干设备1套，冷库800平米，生产车间1800平米等</t>
  </si>
  <si>
    <t>2026年回龙镇特色种植业奖补项目</t>
  </si>
  <si>
    <t>种植杂粮经济作物5000亩，中药材1800亩，果蔬大棚25亩，1000亩生物降解地膜</t>
  </si>
  <si>
    <t>发展特色种植业，增加农作物种类，让农户增收。</t>
  </si>
  <si>
    <t>2026年回龙镇特色养殖业奖补项目</t>
  </si>
  <si>
    <t>1000平米的鸡舍、梅花鹿圈舍300平米</t>
  </si>
  <si>
    <t>发展特色养殖业扩建圈舍，提升规模化养殖。</t>
  </si>
  <si>
    <t>2026年回龙镇明志沟村乡村旅游重点村晾晒场项目</t>
  </si>
  <si>
    <t>产业类</t>
  </si>
  <si>
    <t>平整地面及硬化场地1000平方米，厚度10公分、安装2个摄像头、遮雨棚、晾晒架</t>
  </si>
  <si>
    <t>明志沟村小组</t>
  </si>
  <si>
    <t>通过该项目的实施，有效解决村民晾晒粮食问题，同时助力乡村旅游发展。</t>
  </si>
  <si>
    <t>110户450人农户受益。</t>
  </si>
  <si>
    <t>2026年回龙镇明志沟村乡村旅游重点村36孔窑洞续建项目</t>
  </si>
  <si>
    <t>续建</t>
  </si>
  <si>
    <t>人居环境整治</t>
  </si>
  <si>
    <t>村容村貌提升</t>
  </si>
  <si>
    <t>36孔窑洞进行修缮及加固风貌修复与功能提升，完善水电道路设施，植入文旅功能</t>
  </si>
  <si>
    <t>山头村委（明志沟村）</t>
  </si>
  <si>
    <t>文化和旅游局</t>
  </si>
  <si>
    <t>通过该项目的实施，有效保护传统窑洞建筑遗产，留存村落历史记忆；依托古窑洞群特色资源推动农文旅深度融合，激活乡村旅游经济；传承红色文化基因，增强村民文化自信与参与感，助力乡村振兴发展</t>
  </si>
  <si>
    <t>使得110户450人农户受益</t>
  </si>
  <si>
    <t>2026年回龙镇回龙至李家山水毁道路修复工程</t>
  </si>
  <si>
    <t>农村基
础设施</t>
  </si>
  <si>
    <t>农村道路
建设（通
村、通户
路）</t>
  </si>
  <si>
    <t>长20米，高10米浆砌片石路肩墙,水泥混凝土路面铺设长70米，宽4.5米，厚度18厘米</t>
  </si>
  <si>
    <t>张家岭村委</t>
  </si>
  <si>
    <t>方便人口出行，共计46农户76人，其中包括14户脱贫户，26脱贫人口</t>
  </si>
  <si>
    <t>2026年王润村委王润至下庄道路硬化工程</t>
  </si>
  <si>
    <t>长3公里，宽3.5米，厚18厘米水泥混凝土路面</t>
  </si>
  <si>
    <t>王润村委</t>
  </si>
  <si>
    <t>方便人口出行，共计189户509人，其中包括脱贫户89户251人</t>
  </si>
  <si>
    <t>2026年回龙镇秦王岭至下蒿城四好农村路水毁维修项目</t>
  </si>
  <si>
    <t>打护坡长10米、高5米、宽1.5米
打护坡长20米、高6米、宽2.5米
打护坡长10米、高4米、宽2米
打护坡长30米、高2米、宽1米，修30米水渠
打护坡长20米、高6米、宽2米
打护坡长50米、高4米、宽2米
打护坡长50米、高6米、宽2米</t>
  </si>
  <si>
    <t>均庄村委</t>
  </si>
  <si>
    <t>方便人口出行，共368户951人，其中脱贫户152户416人，监测户11户14人</t>
  </si>
  <si>
    <t>2026年交口县回龙镇均庄村委秦下线至上硖石村道路硬化项目</t>
  </si>
  <si>
    <t>铺设长3公里，宽3.5米，厚18厘米水泥混凝土路面</t>
  </si>
  <si>
    <t>方便人口出行，共88户231人，其中脱贫户46户127人，监测户1户1人</t>
  </si>
  <si>
    <t>2026年回龙镇田庄移民安置点供水管网改造项目</t>
  </si>
  <si>
    <t>检查井17个，挖渠回填铺直管道750米，水泥路面切割修补150平米，零星配件等。</t>
  </si>
  <si>
    <t>田庄移民安置点</t>
  </si>
  <si>
    <t>解决了安置点管网滴漏，时不时漏水，短暂性缺水问题，保障了人畜饮水安全。</t>
  </si>
  <si>
    <t>保障了人畜饮水安全</t>
  </si>
  <si>
    <t xml:space="preserve">2026年回龙镇会则村饮水巩固安全提升项目 </t>
  </si>
  <si>
    <t>农村公共服务类保障设施建设</t>
  </si>
  <si>
    <t>饮水主管道改造会则村小组主管网开挖1800米，主管道水管1800米，水表20个，分水器3个，维修分水房3个等。</t>
  </si>
  <si>
    <t>会则</t>
  </si>
  <si>
    <t>保证262人口、1600头生猪饮水正常及安全，间接带动村民增收400元。</t>
  </si>
  <si>
    <t>间接带动村民增收400元</t>
  </si>
  <si>
    <t>2026年回龙镇回龙集中供水饮水改造提升项目</t>
  </si>
  <si>
    <t>更换自来水主管道、分管道水管6500米，水表800块，维修分水房22个，管理房2个，深井水泵一台，深井电缆1800米，深井变压器250、75两台，潜水泵两台，配电柜3套。</t>
  </si>
  <si>
    <t>回龙</t>
  </si>
  <si>
    <t>保证1264人口、368头山羊饮水正常及安全，间接带动村民增收200元。</t>
  </si>
  <si>
    <t>间接带动村民增收200元</t>
  </si>
  <si>
    <t>2026年回龙镇陶上集中供水建设项目</t>
  </si>
  <si>
    <t>500立方米的蓄水池一个，200立方米的蓄水池一个，6000米管道，20个监测井。</t>
  </si>
  <si>
    <t>陶上村，谢思气村，韩家沟村，南坪村，西崖底村，贾家沟村，枣洼村，寺沟</t>
  </si>
  <si>
    <t>通过该项目的实施，满足陶上村民和窑上村委的三个自然村日常用水缺水问题，保障了陶上村委和窑上村委人畜的饮水安全。</t>
  </si>
  <si>
    <t>保障了陶上村委和窑上村委人畜的饮水安全</t>
  </si>
  <si>
    <t>2026年回龙镇均庄村委产业发展用电配套项目</t>
  </si>
  <si>
    <t>建设200KVA变压器1台，支撑电线杆2根，变压器支撑固定座1个，主线333米.</t>
  </si>
  <si>
    <t>均庄村</t>
  </si>
  <si>
    <t>通过该项目的实施，解决了产业季用电问题，巩固了产业持续发展，增加了剩余劳动力稳定收入。</t>
  </si>
  <si>
    <t>364户941人农户受益，其中脱贫户153户413人</t>
  </si>
  <si>
    <t>2026年回龙镇王润村委产业发展用电配套项目</t>
  </si>
  <si>
    <t>建设200KVA变压器1台，支撑电线杆2根，变压器支撑固定座1个，主线300米.</t>
  </si>
  <si>
    <t>王润村</t>
  </si>
  <si>
    <t>20户39人农户受益，其中脱贫户20户39人</t>
  </si>
  <si>
    <t>2026年回龙镇陶上村委三孔窑-韩家沟中桥建设项目（乡村旅游重点村）</t>
  </si>
  <si>
    <t>农村道路
建设</t>
  </si>
  <si>
    <t>2-16m中桥1座，桥面宽7.5m，桥长20m及桥梁附属设施</t>
  </si>
  <si>
    <t>韩家沟村</t>
  </si>
  <si>
    <t>方便人口出行，共计57户196人，其中脱贫户21户54人，监测户0户0人</t>
  </si>
  <si>
    <t>2026年回龙镇韩家沟村村通公路改造工程（乡村旅游重点村）</t>
  </si>
  <si>
    <t>从224省道至韩家沟韩极石牌坊，项目总长约5公里，4.5米宽四级路。</t>
  </si>
  <si>
    <t>2026年回龙镇韩家沟村内部道路提升工程（乡村旅游重点村）</t>
  </si>
  <si>
    <t>印花水泥混凝土路面1.5km，宽3.5m，厚18cm，青石板路面500m，宽度2-3.5m不等</t>
  </si>
  <si>
    <t>2026年回龙镇韩家沟苏维埃政府旧址修缮项目（乡村旅游重点村）</t>
  </si>
  <si>
    <t>村容村貌
提升</t>
  </si>
  <si>
    <t>参考原始建筑外形进行韩家沟苏维埃政府旧址修缮</t>
  </si>
  <si>
    <t>2026年回龙镇韩家沟村王震路居地修缮项目（乡村旅游重点村）</t>
  </si>
  <si>
    <t>参考原始建筑外形进行韩家沟村王震路居地修缮</t>
  </si>
  <si>
    <t>2026年回龙镇韩家沟村韩极院落修缮项目（乡村旅游重点村）</t>
  </si>
  <si>
    <t>参考原始建筑外形进行韩家沟村韩极院落修缮</t>
  </si>
  <si>
    <t>2026年回龙镇王润村委中药材配套农机具项目</t>
  </si>
  <si>
    <t>东方红拖拉机MF804一台，东方红拖拉机LXM1604一台，翻转犁1LF-440型一台（配套LXM1604），翻转犁1LF-328型一台（配套MF804），旋耕机1GQN-250型一台（配套LXM1604），旋耕机1GQN-200型一台（配套MF804），秸秆切碎还田机1JQ-150型一台（配套MF804），大疆无人机TI100一台。</t>
  </si>
  <si>
    <t>通过该项目的实施，解决了产业配套农机具问题。</t>
  </si>
  <si>
    <t>2026年回龙镇山头村委综合农业产业园园区雨水集蓄利用项目</t>
  </si>
  <si>
    <r>
      <rPr>
        <sz val="10"/>
        <rFont val="黑体"/>
        <charset val="134"/>
      </rPr>
      <t>山头基地50立方储水池1个，50立方雨水收集池1个；明志沟基地1个50m</t>
    </r>
    <r>
      <rPr>
        <sz val="10"/>
        <rFont val="宋体"/>
        <charset val="134"/>
      </rPr>
      <t>³</t>
    </r>
    <r>
      <rPr>
        <sz val="10"/>
        <rFont val="黑体"/>
        <charset val="134"/>
      </rPr>
      <t>收集池；</t>
    </r>
  </si>
  <si>
    <t>明志沟村</t>
  </si>
  <si>
    <t>通过该项目的实施，有效解决产业园区雨水冲刷地基的安全隐患，同时实现水资源高效利用，促进产业进一步发展，助力乡村旅游发展。</t>
  </si>
  <si>
    <t>110户450人农户受益，其中脱贫户14户25人</t>
  </si>
  <si>
    <t>2026年回龙镇秦王岭至宝岩河产业园道路硬化工程</t>
  </si>
  <si>
    <t>路线全长2.250Km;路基宽4.5m,路面宽3.5m,水泥混凝土路面；河道新建护岸500m；新建涵洞1道；标志牌10块</t>
  </si>
  <si>
    <t>王润村委、茶坊村委</t>
  </si>
  <si>
    <t>通过该项目的实施促进产业发展</t>
  </si>
  <si>
    <t>建设该项目进一步打通产销链道路，助力特色种植落地，为产业赋能。</t>
  </si>
  <si>
    <t>2026年回龙镇刘外村委前村至刘外道路硬化建设项目</t>
  </si>
  <si>
    <t>前村新建1000米*3.5米.18厘米道路</t>
  </si>
  <si>
    <t>刘外村委</t>
  </si>
  <si>
    <t>方便群众出行，解决道路安全隐患</t>
  </si>
  <si>
    <t>解决96户302人农户，其中脱贫户38户98人出行</t>
  </si>
  <si>
    <t>2026年回龙镇刘外村委红回线至后庄养殖场道路硬化建设项目</t>
  </si>
  <si>
    <t>红回路至后庄养殖场新建1100米*3.5米.18厘米道路</t>
  </si>
  <si>
    <t>解决141户400人农户出行。</t>
  </si>
  <si>
    <t>2026年回龙镇回龙村委会则村深井至养殖厂道路硬化项目</t>
  </si>
  <si>
    <t>深井至养殖厂道路硬化500米长*3.5米宽*18厘米厚水泥混凝土道路硬化</t>
  </si>
  <si>
    <t>直接带动年人均增收200元，带动村集体增收5000元，用于村民分红。</t>
  </si>
  <si>
    <t>带动村集体增收</t>
  </si>
  <si>
    <t>2026年回龙镇山头村委综合农业产业园园区硬化项目</t>
  </si>
  <si>
    <t>产业（园区）基地内部硬化（鹅卵石铺设）2000平方米；</t>
  </si>
  <si>
    <t>通过该项目的实施，有效解决村集体果蔬大棚产业道路运输问题，促进产业进一步发展同时助力乡村旅游发展。</t>
  </si>
  <si>
    <t>2026年回龙镇山头村委综合农业产业园冷库及储存库建设项目</t>
  </si>
  <si>
    <t>100平米立体式育苗棚2万、100平米保鲜库8万；200平米红薯储存库；10万</t>
  </si>
  <si>
    <t>通过该项目的实施，有效解决果蔬储存问题，促进产业进一步发展，助力乡村旅游发展。</t>
  </si>
  <si>
    <t>2026年回龙镇陶上村委综合农业产业园用电配套项目</t>
  </si>
  <si>
    <t>安装315KVA变压器1台，支撑电线杆2根，变压器支撑固定座1个，配电柜1套，主线1200米</t>
  </si>
  <si>
    <t>谢思气村</t>
  </si>
  <si>
    <t>25户38人农户受益，其中脱贫户107户307人</t>
  </si>
  <si>
    <t>2026年回龙镇陶上村委圆疙瘩产业道路</t>
  </si>
  <si>
    <t>产业路</t>
  </si>
  <si>
    <t>陶上村委</t>
  </si>
  <si>
    <t>2026年回龙镇山头村委综合农业产业园用电配套项目</t>
  </si>
  <si>
    <t>安装315KVA变压器1台，支撑电线杆2根，变压器支撑固定座1个，配电柜1套，主线200米</t>
  </si>
  <si>
    <t>通过该项目的实施，有效解决产业园区的用电问题，促进产业进一步发展，助力乡村旅游发展。</t>
  </si>
  <si>
    <t>2026年回龙镇明志沟村（乡村旅游重点村）种养殖综合农业产业基地供水配套项目</t>
  </si>
  <si>
    <t>新铺管道4000米，新建检查井5座，安装水表等附属设施若干。</t>
  </si>
  <si>
    <t>明志沟、山头</t>
  </si>
  <si>
    <t>保证明志沟、山头小组种养殖综合农业产业基地用水，带动村民就业增收,壮大村集体经济。</t>
  </si>
  <si>
    <t>壮大村集体经济</t>
  </si>
  <si>
    <t>2026年回龙镇山头村委山头村关帝庙-石咀会村小组道路硬化项目</t>
  </si>
  <si>
    <t>回龙镇山头村委山头村关帝庙-石咀会村小组连接线2500米长*3.5米宽*18厘米厚水泥混凝土道路硬化</t>
  </si>
  <si>
    <t>山头村委</t>
  </si>
  <si>
    <t>方便人口出行，共计 农户1010人，其中包括14户脱贫户，脱贫人口23人。</t>
  </si>
  <si>
    <t>2026年交口县回龙镇茶坊村委茶坊小组晾晒场项目</t>
  </si>
  <si>
    <t>产业园区硬化</t>
  </si>
  <si>
    <t>平整地面及硬化场地4000平方米、安装10个摄像头、围栏400米、自动化门禁系统1个</t>
  </si>
  <si>
    <t>茶坊村委茶坊小组</t>
  </si>
  <si>
    <t>通过该项目的实施满足茶坊村委村民晾晒
粮食问题，保障了茶坊村委344户950人，其中脱贫户99户219人监测户6户13人</t>
  </si>
  <si>
    <t>344户950人农户受益，其中脱贫户99户</t>
  </si>
  <si>
    <t>2026年回龙镇窑上村委窊则山晾晒场硬化项目</t>
  </si>
  <si>
    <t>窊则山村小组晾晒场硬化1500平米</t>
  </si>
  <si>
    <t>窑上村委</t>
  </si>
  <si>
    <t>通过该项目的实施满足窊则山村民晾晒粮食问题。</t>
  </si>
  <si>
    <t>89户259人农户受益，其中脱贫户13户23人</t>
  </si>
  <si>
    <t>2026年回龙镇田庄村委润臻种养殖合作社产区道路硬化</t>
  </si>
  <si>
    <r>
      <rPr>
        <sz val="10"/>
        <color theme="1"/>
        <rFont val="黑体"/>
        <charset val="134"/>
      </rPr>
      <t>润臻种养殖专业合作社产区道路硬化4000平米、</t>
    </r>
    <r>
      <rPr>
        <sz val="10"/>
        <rFont val="黑体"/>
        <charset val="134"/>
      </rPr>
      <t>新欣农业发展有限公司产区道路硬化1660平米，共计：5660平米</t>
    </r>
  </si>
  <si>
    <t>田庄</t>
  </si>
  <si>
    <t>该项目的建设，使产品的生产和销售更加高效、快捷。可以提高厂区的环境卫生质量，提高农业生产效益，增加农民的收入。</t>
  </si>
  <si>
    <t>182户469人农户受益，其中脱贫户82户188人</t>
  </si>
  <si>
    <t>2026年双池镇第一批食用菌补助项目</t>
  </si>
  <si>
    <t>种植香菇60万棒、平菇50万棒，建设加工生产车间、购置生产加工设备、设施大棚等</t>
  </si>
  <si>
    <t>双池镇</t>
  </si>
  <si>
    <t>双池镇人民政府</t>
  </si>
  <si>
    <t>发展食用菌产业，增加农户收入</t>
  </si>
  <si>
    <t>合作社+农户</t>
  </si>
  <si>
    <t>2026年双池镇特色农业发展扶持项目</t>
  </si>
  <si>
    <t>特色种植3500余亩，特色养殖、地膜覆盖、农产品加工、设施大棚建设等特色产业建设。</t>
  </si>
  <si>
    <t>2026年双池镇神堂底村委神堂底村和墕立两村饮水安全巩固提升工程项目</t>
  </si>
  <si>
    <t>1、维修高位蓄水池1座。
2、更换管道2100m。
3、新修检查井12座。
4、更换水泵1台。
5、安装水表50台。
6、安装变频柜1套。</t>
  </si>
  <si>
    <t>神堂底和墕立村</t>
  </si>
  <si>
    <t>可带动全村287户824余口人的安全饮水</t>
  </si>
  <si>
    <t>2026年双池镇梁家沟村委农业产业用电配套项目</t>
  </si>
  <si>
    <t>建设250KW变压器、固定座、电杆、铺设输电线路、安装控制柜等电力配套设施。</t>
  </si>
  <si>
    <t>梁家沟村</t>
  </si>
  <si>
    <t>改善农村基础设施，提高村内农业生产综合用电能力</t>
  </si>
  <si>
    <t>“企业+村集体+农户”</t>
  </si>
  <si>
    <t>2026年双池镇蟠龙庄村食用菌产业园区硬化项目</t>
  </si>
  <si>
    <t>食用菌产业园区硬化5989平米，厚度15㎝</t>
  </si>
  <si>
    <t>蟠龙庄村</t>
  </si>
  <si>
    <t>发展食用菌产业，带动周边农户增收</t>
  </si>
  <si>
    <t>务工就业，壮大村集体经济</t>
  </si>
  <si>
    <t>2026年双池镇蟠龙庄村茯苓种植产业路硬化项目</t>
  </si>
  <si>
    <t>茯苓种植产业路硬化长2.1公里，宽3.5米，厚度18公分</t>
  </si>
  <si>
    <t>提升产业运输便利，带动村民增加收入</t>
  </si>
  <si>
    <t>方便村民通行，带动经济发展</t>
  </si>
  <si>
    <t>2026年双池镇讲理村通道路建设项目</t>
  </si>
  <si>
    <t>讲理村道路建设，长1.5公里，宽3.5米，厚18公分</t>
  </si>
  <si>
    <t>讲理村</t>
  </si>
  <si>
    <t>改善讲理村交通运输条件，带动经济发展。</t>
  </si>
  <si>
    <t>2026年双池镇神堂底村委墕立村-西庄硬化路项目</t>
  </si>
  <si>
    <t>神堂底村委墕立村-西庄硬化路，长2公里，宽3.5米，厚18公分</t>
  </si>
  <si>
    <t>神堂底村</t>
  </si>
  <si>
    <t>方便墕立、西庄村村民从事农业生产运输，带动村民增收</t>
  </si>
  <si>
    <t>2026年交口县双池镇西庄村委寨墕、上庄自然村道路硬化项目</t>
  </si>
  <si>
    <t>桃双线—寨墕村，路长约1公里，桃双线—上庄村，路长约2公里，总长3公里，宽3.5米，厚18公分</t>
  </si>
  <si>
    <t>西庄村</t>
  </si>
  <si>
    <t>该项目的实施，将乡村振兴惠民政策真正落到实处的具体措施，建成后，将惠及寨焉、上庄村村民的出行.</t>
  </si>
  <si>
    <t>2026年交口县双池镇神堂底村基础设施改造以工代赈项目</t>
  </si>
  <si>
    <t>改造道路（村道硬化）1908米，护栏830米，晾晒场硬化2100平方米，排水渠362米</t>
  </si>
  <si>
    <t>发改工信和科技商务局</t>
  </si>
  <si>
    <t>采取以项目区
为中心辐射周边邻村低收入、低技能等群体。确保低收入人群有活干，有
钱花，为巩固脱贫成果，衔接乡村振兴奠定基
础。</t>
  </si>
  <si>
    <t>带动农户务工就业</t>
  </si>
  <si>
    <t>2026年双池镇乡村垃圾治理村容提升项目</t>
  </si>
  <si>
    <t>农村垃圾治理</t>
  </si>
  <si>
    <t>新建垃圾中转站一处</t>
  </si>
  <si>
    <t>公用事业和城乡环境服务中心</t>
  </si>
  <si>
    <t>完成垃圾中转站的建设，提升人居环境</t>
  </si>
  <si>
    <t>2026年双池镇南洼山村组道路改造工程项目</t>
  </si>
  <si>
    <t>南洼山村组道路改造工程，路宽4.5米，长4850米，厚度18厘米。</t>
  </si>
  <si>
    <t>南洼山村</t>
  </si>
  <si>
    <t>方便村民从事农业生产；保障村民生命财产安全；方便村民的交通出行。</t>
  </si>
  <si>
    <t>2026年双池镇项目管理费</t>
  </si>
  <si>
    <t>2026年桃红坡镇第一批食用菌补助项目</t>
  </si>
  <si>
    <t>西交子村发展香菇24.1万棒、平菇11.6万棒，建设节能温室发菌棚451.2平米。出菇棚1808.8平方米；大麦郊村发展香菇种植6.16万棒，平菇9.8万棒，生产车间600平米；栾子头村发展香菇种植110万棒，建设出菇棚共计24550平方米，购买装袋机三台、爬坡机2台、烘干设备2套</t>
  </si>
  <si>
    <t>西交子村、大麦郊村、栾子头村</t>
  </si>
  <si>
    <t>桃红坡镇人民政府</t>
  </si>
  <si>
    <t>可带动贫困户务工增收，户均增收1.5万元</t>
  </si>
  <si>
    <t>通过补助提升农户发展香菇产业积极性，带动贫困户务工增加收入</t>
  </si>
  <si>
    <t>2026年桃红坡镇齐家庄村粮食晾晒场</t>
  </si>
  <si>
    <t>农村公共服务</t>
  </si>
  <si>
    <t>新建长20米，宽10米，总计200平方米的晾晒场</t>
  </si>
  <si>
    <t>齐家庄村委</t>
  </si>
  <si>
    <t>满足人们晾晒需求</t>
  </si>
  <si>
    <t>提高粮食晾晒效率，间接带动农户增收。</t>
  </si>
  <si>
    <t>2026年桃红坡镇撂荒地治理补贴项目</t>
  </si>
  <si>
    <t>对我镇45.9亩撂荒地进行复耕复种，按照50元/亩标准进行补贴</t>
  </si>
  <si>
    <t>大麦郊村委</t>
  </si>
  <si>
    <t>对撂荒地符合复耕条件的组织复耕复种增加农户粮食产量，提高收入</t>
  </si>
  <si>
    <t>2026年桃红坡镇西交子村委窑科村自来水管网改造</t>
  </si>
  <si>
    <t>农村饮水</t>
  </si>
  <si>
    <t>自来水管网改造450米、检查井4座、安装水表15个</t>
  </si>
  <si>
    <t>西交子村委窑科村</t>
  </si>
  <si>
    <t>2026年4月</t>
  </si>
  <si>
    <t>提升供水能力，保障村民生产生活用水</t>
  </si>
  <si>
    <t>保障村民日常生产生活用水需求</t>
  </si>
  <si>
    <t>2026年桃红坡镇卜家庄村委卜家庄村饮水工程巩固提升项目</t>
  </si>
  <si>
    <t>村内自来水入户附属工程（分水器46个、水表169个，大阀门59个、小阀门169个及其他附属配件）</t>
  </si>
  <si>
    <t>卜家庄村</t>
  </si>
  <si>
    <t>113</t>
  </si>
  <si>
    <t>有效保证村内全年供水量达标，保障饮水安全。</t>
  </si>
  <si>
    <t>2026年桃红坡镇石圪塔村村级管网改造工程</t>
  </si>
  <si>
    <t>需更换村级管网约4500米，新建检查井30余个，安装水表、阀门等管道附属设施若干。</t>
  </si>
  <si>
    <t>石圪塔村</t>
  </si>
  <si>
    <t>工程建成后，可有效保障全村107户306人正常的用水需求和饮水安全，为桃红坡镇栾子头村委石圪塔村提供水质深水保障，减少不必要水资源的浪费和村民不必要的花销，提高村民生活质量，助力乡村振兴。</t>
  </si>
  <si>
    <t>2026年桃红坡镇齐家庄村峰堡弘兴养殖合作社1000头猪舍扩建</t>
  </si>
  <si>
    <t>扩建</t>
  </si>
  <si>
    <t>扩建长80米，宽18米，共计1440平方米猪舍</t>
  </si>
  <si>
    <t>方便群众发展种养殖业产业增收，增加村集体收益</t>
  </si>
  <si>
    <t>2026年桃红坡镇山西华木园农业科技有限公司园区地面硬化项目</t>
  </si>
  <si>
    <t>对园区内香菇大棚之间道路进行硬化，长500米、宽4米、厚20厘米的水泥路。</t>
  </si>
  <si>
    <t>横罗村</t>
  </si>
  <si>
    <t>道路建成后，可以提高食用菌产业发展效率，解决园区内的脏乱差现象，改善运输条件。</t>
  </si>
  <si>
    <t>务工</t>
  </si>
  <si>
    <t>2026年桃红坡镇卜家庄村委卜家庄村内主干道巩固提升项目</t>
  </si>
  <si>
    <t>改善硬化路，长2400米，宽3.5米，厚度5厘米</t>
  </si>
  <si>
    <t>交通局</t>
  </si>
  <si>
    <t>便于村内的日常运输需求，改善道路环境，服务村民出行，服务小微实体经济</t>
  </si>
  <si>
    <t>2026年桃红坡镇元沟村委元沟-赵家沿道路修复</t>
  </si>
  <si>
    <t>修复</t>
  </si>
  <si>
    <t>元沟-赵家沿道路修复，途径村内深井，600米</t>
  </si>
  <si>
    <t>元沟、赵家沿</t>
  </si>
  <si>
    <t>项目建成以后改善了农村道路情况及村民出行条件，使得农民的出行更加方便</t>
  </si>
  <si>
    <t>无</t>
  </si>
  <si>
    <t>2026年桃红坡镇陕村进村道路</t>
  </si>
  <si>
    <t>在原有路面基础上进行硬化，长度1200米，宽3.5米，厚度18厘米</t>
  </si>
  <si>
    <t>红焰村委</t>
  </si>
  <si>
    <t>57</t>
  </si>
  <si>
    <t>消除道路安全隐患，方便群众出行</t>
  </si>
  <si>
    <t>2026年桃红坡镇化角进村道路</t>
  </si>
  <si>
    <t>在原有路面基础上进行硬化，长度1000米，宽3.5米，厚度18厘米</t>
  </si>
  <si>
    <t>桃红坡镇齐家庄村永远庄路口道路硬化800米(两段）</t>
  </si>
  <si>
    <t>农村道路建设（通村）</t>
  </si>
  <si>
    <t>道路硬化总长800米，宽3.5米，厚度18厘米。</t>
  </si>
  <si>
    <t>桃红坡镇齐家庄村永远庄</t>
  </si>
  <si>
    <t>满足人们生产生活需求，方便群众出行</t>
  </si>
  <si>
    <t>方便群众发展种养殖业产业增收，人均增收1800元。</t>
  </si>
  <si>
    <t>2026年温泉乡石岭后村委高标准种植大棚及配套设施建设项目</t>
  </si>
  <si>
    <t>新建大棚25个（50米*10米）；蓄水池1座（50立方米）；100平米冷库1座（10*10米）；硬化路面2000平米；购买冷藏车1辆</t>
  </si>
  <si>
    <t>石岭后村</t>
  </si>
  <si>
    <t>温泉乡人民政府</t>
  </si>
  <si>
    <t>2026.4.1</t>
  </si>
  <si>
    <t>2026.11.20</t>
  </si>
  <si>
    <t>壮大村集体经济，提升种植条件，带动群众增收</t>
  </si>
  <si>
    <t>吸纳脱贫劳动力就业，增加收入</t>
  </si>
  <si>
    <t xml:space="preserve"> 2026年温泉乡响义村粮油加工厂项目</t>
  </si>
  <si>
    <t>产地初加工和精深加工</t>
  </si>
  <si>
    <t>建设4间长8米，宽3.8米，高3.3米的平房，建设长12米，宽8米，高4.5米的原料库房、生料库房、榨油厂房各一间，建设长22米，宽8米，高4.5米的磨面厂房一间，建设总长230米的围墙，地面硬化2800平米，路面硬化350平米、建设高位水塔</t>
  </si>
  <si>
    <t>响义村</t>
  </si>
  <si>
    <t>完善配套项目，壮大村集体经济；吸收脱贫劳动力就业，增加收入</t>
  </si>
  <si>
    <t>吸纳脱贫劳动力就业，增加收入；财政资金的4%用于带动373户886人，其中脱贫户137户376人，增加收入壮大村集体经济</t>
  </si>
  <si>
    <t xml:space="preserve"> 2026年温泉乡响义村粮油加工厂配套设施项目</t>
  </si>
  <si>
    <t>产业服务支撑项目</t>
  </si>
  <si>
    <t>科技服务</t>
  </si>
  <si>
    <t>购买粮油加工厂配套设备磨面机、榨油机</t>
  </si>
  <si>
    <t>完善配套设施，壮大村集体经济；吸收脱贫劳动力就业，增加收入</t>
  </si>
  <si>
    <t xml:space="preserve"> 2026年温泉乡响义村木器厂（二期）</t>
  </si>
  <si>
    <t>修建加工车间2700平米、附属房屋10间、堆放原料棚1500平米、硬化场地道路硬化等</t>
  </si>
  <si>
    <t>吸纳脱贫劳动力就业，增加收入；财政资金的4%用于带动373户886人，其中脱贫户137户376人，增加收入壮大村集体经济。</t>
  </si>
  <si>
    <t>2026年温泉乡樊家沿村易地扶贫搬迁后续扶持冷库配套变压器项目</t>
  </si>
  <si>
    <t>农村电网建设</t>
  </si>
  <si>
    <t>委托专业实施单位进行修建变压器改造，变压器200KW及线路铺设</t>
  </si>
  <si>
    <t>樊家沿村</t>
  </si>
  <si>
    <t>完善配套项目，降本增效，带动脱贫户增收，壮大村集体经济，增加脱贫人口收入</t>
  </si>
  <si>
    <t>2026年温泉乡樊家沿村四好公路至东升农牧场道路硬化项目</t>
  </si>
  <si>
    <t>新建樊家沿村四好公路至东升农牧场长0.25公里，宽3.5米，厚0.18米整条路进行水泥铺路</t>
  </si>
  <si>
    <t>推动道路硬化工作，让村民“雨天不踩泥，晴天不起土”调动广大农民参与积极性，进一步改善农民出行条件。改善交通，促进产业发展，推动新农村建设</t>
  </si>
  <si>
    <t>本项目能够改善村民的出行条件，促进产业发展，增强农村的经济社会发展能力</t>
  </si>
  <si>
    <t>2026年温泉乡樊家沿村樊苏线至核桃加工厂道路硬化项目</t>
  </si>
  <si>
    <t>温泉乡樊家沿村樊苏线至核桃加工厂道路硬化项目长0.3公里，宽3.5米，厚0.18米整条路进行水泥铺路</t>
  </si>
  <si>
    <t>2026年度响义村粮油加工厂变台安装工程</t>
  </si>
  <si>
    <t>新建变压器及铺设线路</t>
  </si>
  <si>
    <t>2026年温泉乡响义村木器加工厂变台安装工程项目</t>
  </si>
  <si>
    <t>新建变压器
及铺设线路</t>
  </si>
  <si>
    <t>2026年温泉乡城北沟村文旅康养配套产业项目</t>
  </si>
  <si>
    <t>城北沟村文化角改造工程：新建260平米新钢顶、860平米的墙体修缮、100平米的院内台阶维修；240平米的院内硬化
文兴巷建设工程：砌砖150立方米、1450平米的围墙维修、铺设80米的道路路缘、铺设360平米的板砖、260米的围墙修缮、70平米的文化墙修缮</t>
  </si>
  <si>
    <t>城北沟村</t>
  </si>
  <si>
    <t>丰富群众文化生活，提高群众满意度，塑造乡村文明新风貌</t>
  </si>
  <si>
    <t>带动文旅康养产业发展，增强农村的经济社会发展能力</t>
  </si>
  <si>
    <t>2026年温泉乡撂荒地复耕复种整治项目</t>
  </si>
  <si>
    <t>种植业</t>
  </si>
  <si>
    <t>整治撂荒地1886.02亩</t>
  </si>
  <si>
    <t>温泉乡</t>
  </si>
  <si>
    <t>提高耕地利用效率，提升温泉乡全乡的农业发展，保障粮食安全</t>
  </si>
  <si>
    <t>交口县2026年农村供水工程水质检测项目(第一次)</t>
  </si>
  <si>
    <t xml:space="preserve">    对全县所有的饮水安全工程取样175份进行常规43项水质检测，以确保我县农村饮水安全。</t>
  </si>
  <si>
    <t>各乡镇</t>
  </si>
  <si>
    <t xml:space="preserve">    通过对各工程的水样进行水质检测，动态掌握全县饮水工程水质情况，确保我县农村供水工程水质安全。</t>
  </si>
  <si>
    <t>交口县2026年蓄水池围栏安全防护建设项目</t>
  </si>
  <si>
    <t xml:space="preserve">    对全县部分农村供水工程现有的30座蓄水池进行安全围栏防护。</t>
  </si>
  <si>
    <t xml:space="preserve">    通过对各供水工程的蓄水池进行安全围栏防护工程的建设，进一步保障受益群众的饮水安全</t>
  </si>
  <si>
    <t>交口县2026年农村供水工程水质检测项目(第二次)</t>
  </si>
  <si>
    <t>2026年交口县雨露计划资助项目</t>
  </si>
  <si>
    <t>巩固三保障</t>
  </si>
  <si>
    <t>教育扶贫</t>
  </si>
  <si>
    <t>雨露计划</t>
  </si>
  <si>
    <t>脱贫户、三类户中职、高职、技校等在校生资助</t>
  </si>
  <si>
    <t>3000元/人</t>
  </si>
  <si>
    <t>全县</t>
  </si>
  <si>
    <t>2026.3.</t>
  </si>
  <si>
    <t>2026.10月</t>
  </si>
  <si>
    <t>脱贫户、三类户中职、高职、技校等在校生每生每年资助3000元</t>
  </si>
  <si>
    <t>2026年交口县外出务工一次性交通补贴项目</t>
  </si>
  <si>
    <t>就业项目</t>
  </si>
  <si>
    <t>务工补助</t>
  </si>
  <si>
    <t>交通补贴</t>
  </si>
  <si>
    <t>脱贫户、三类户在县外务工的按定额补助标准补贴</t>
  </si>
  <si>
    <t>最高1500元</t>
  </si>
  <si>
    <t>脱贫户、三类户在县外务工的按定额补助标准补贴，最高不超1500元</t>
  </si>
  <si>
    <t>2026年交口县小额信贷贴息项目</t>
  </si>
  <si>
    <t>金融保险配套</t>
  </si>
  <si>
    <t>小额信贷贴息</t>
  </si>
  <si>
    <t>脱贫户、三类户小额信贷贴息，按季度贴息。</t>
  </si>
  <si>
    <t>按各银行年利率执行</t>
  </si>
  <si>
    <t>2026.1月</t>
  </si>
  <si>
    <t>2026.11月</t>
  </si>
  <si>
    <t>2026年交口县务工就业稳岗补助</t>
  </si>
  <si>
    <t>生产奖补、劳务补助等</t>
  </si>
  <si>
    <t>对当年在同一用工单位累计务工就业6个月以上、平均月工资达到1000元以上的脱贫劳动力（含监测对象劳动力），按照每人每月200元的标准给予6个月的稳岗补贴，预计发放9000人1080万元。</t>
  </si>
  <si>
    <t>按照每人每月200元的标准给予6个月的稳岗补贴。</t>
  </si>
  <si>
    <t>民政和人力资源社会保障局</t>
  </si>
  <si>
    <t>2026
0701</t>
  </si>
  <si>
    <t>2026
1231</t>
  </si>
  <si>
    <t>对当年在同一用工单位累计务工就业6个月以上、平均月工资达到1000元以上的脱贫劳动力，按照每人每月200元的标准给予6个月的稳岗补贴，预计发放9000人。</t>
  </si>
  <si>
    <t>因2026年新政策未下发，故以《关于简化脱贫劳动力外出务工就业一次性交通补贴和稳岗补助审核发放流程的通知》（晋乡振办发〔2023〕44号）文件要求（文件于巩固衔接期后失效）做2026年务工就业稳岗补助发放计划。</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</si>
</sst>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_ "/>
    <numFmt numFmtId="178" formatCode="yyyy&quot;年&quot;m&quot;月&quot;;@"/>
    <numFmt numFmtId="179" formatCode="0_ "/>
    <numFmt numFmtId="180" formatCode="0.0_ "/>
  </numFmts>
  <fonts count="35">
    <font>
      <sz val="11"/>
      <color theme="1"/>
      <name val="宋体"/>
      <charset val="134"/>
      <scheme val="minor"/>
    </font>
    <font>
      <sz val="28"/>
      <name val="宋体"/>
      <charset val="134"/>
      <scheme val="minor"/>
    </font>
    <font>
      <sz val="9"/>
      <name val="宋体"/>
      <charset val="134"/>
      <scheme val="minor"/>
    </font>
    <font>
      <sz val="11"/>
      <name val="宋体"/>
      <charset val="134"/>
      <scheme val="minor"/>
    </font>
    <font>
      <sz val="28"/>
      <name val="方正小标宋简体"/>
      <charset val="134"/>
    </font>
    <font>
      <b/>
      <sz val="9"/>
      <name val="宋体"/>
      <charset val="134"/>
      <scheme val="minor"/>
    </font>
    <font>
      <sz val="10"/>
      <name val="黑体"/>
      <charset val="134"/>
    </font>
    <font>
      <b/>
      <sz val="10"/>
      <name val="黑体"/>
      <charset val="134"/>
    </font>
    <font>
      <sz val="10"/>
      <color theme="1"/>
      <name val="黑体"/>
      <charset val="134"/>
    </font>
    <font>
      <b/>
      <sz val="8"/>
      <name val="宋体"/>
      <charset val="134"/>
    </font>
    <font>
      <sz val="10"/>
      <color rgb="FF000000"/>
      <name val="黑体"/>
      <charset val="134"/>
    </font>
    <font>
      <sz val="10"/>
      <color indexed="8"/>
      <name val="黑体"/>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9" applyNumberFormat="0" applyAlignment="0" applyProtection="0">
      <alignment vertical="center"/>
    </xf>
    <xf numFmtId="0" fontId="22" fillId="5" borderId="10" applyNumberFormat="0" applyAlignment="0" applyProtection="0">
      <alignment vertical="center"/>
    </xf>
    <xf numFmtId="0" fontId="23" fillId="5" borderId="9" applyNumberFormat="0" applyAlignment="0" applyProtection="0">
      <alignment vertical="center"/>
    </xf>
    <xf numFmtId="0" fontId="24" fillId="6"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alignment vertical="center"/>
    </xf>
    <xf numFmtId="0" fontId="32" fillId="0" borderId="0">
      <alignment vertical="center"/>
    </xf>
    <xf numFmtId="0" fontId="33" fillId="0" borderId="0">
      <alignment vertical="center"/>
    </xf>
  </cellStyleXfs>
  <cellXfs count="73">
    <xf numFmtId="0" fontId="0" fillId="0" borderId="0" xfId="0">
      <alignment vertical="center"/>
    </xf>
    <xf numFmtId="0" fontId="1" fillId="0" borderId="0" xfId="0" applyFont="1" applyFill="1">
      <alignment vertical="center"/>
    </xf>
    <xf numFmtId="0" fontId="2" fillId="0" borderId="0" xfId="0" applyFont="1" applyFill="1" applyProtection="1">
      <alignment vertical="center"/>
      <protection locked="0"/>
    </xf>
    <xf numFmtId="0" fontId="3" fillId="0" borderId="0" xfId="0" applyFont="1" applyFill="1" applyBorder="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1" fillId="0" borderId="0" xfId="0" applyFont="1" applyFill="1" applyBorder="1">
      <alignment vertical="center"/>
    </xf>
    <xf numFmtId="49"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protection locked="0"/>
    </xf>
    <xf numFmtId="0" fontId="5" fillId="0" borderId="3"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shrinkToFit="1"/>
      <protection locked="0"/>
    </xf>
    <xf numFmtId="0" fontId="2" fillId="0" borderId="0" xfId="0" applyFont="1" applyFill="1" applyBorder="1" applyProtection="1">
      <alignment vertical="center"/>
      <protection locked="0"/>
    </xf>
    <xf numFmtId="49" fontId="5"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4"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wrapText="1"/>
      <protection locked="0"/>
    </xf>
    <xf numFmtId="0" fontId="5" fillId="0" borderId="5" xfId="0" applyNumberFormat="1" applyFont="1" applyFill="1" applyBorder="1" applyAlignment="1" applyProtection="1">
      <alignment horizontal="center" vertical="center" wrapText="1"/>
      <protection locked="0"/>
    </xf>
    <xf numFmtId="176" fontId="5" fillId="0" borderId="4"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10"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xf>
    <xf numFmtId="176" fontId="7"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178" fontId="8"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NumberFormat="1" applyFont="1" applyFill="1" applyBorder="1" applyAlignment="1" applyProtection="1">
      <alignment horizontal="center" vertical="center" wrapText="1" shrinkToFit="1"/>
      <protection locked="0"/>
    </xf>
    <xf numFmtId="179" fontId="7" fillId="0" borderId="2" xfId="0" applyNumberFormat="1" applyFont="1" applyFill="1" applyBorder="1" applyAlignment="1">
      <alignment horizontal="center" vertical="center" wrapText="1"/>
    </xf>
    <xf numFmtId="57" fontId="8" fillId="0" borderId="2" xfId="0" applyNumberFormat="1"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57"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179" fontId="6" fillId="0" borderId="2" xfId="0" applyNumberFormat="1" applyFont="1" applyFill="1" applyBorder="1" applyAlignment="1" applyProtection="1">
      <alignment horizontal="center" vertical="center" wrapText="1"/>
      <protection locked="0"/>
    </xf>
    <xf numFmtId="0" fontId="6" fillId="0" borderId="2" xfId="0" applyNumberFormat="1" applyFont="1" applyFill="1" applyBorder="1" applyAlignment="1" applyProtection="1">
      <alignment horizontal="center" vertical="center" wrapText="1" shrinkToFit="1"/>
      <protection locked="0"/>
    </xf>
    <xf numFmtId="176" fontId="10"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57" fontId="11" fillId="0" borderId="2"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51" applyFont="1" applyFill="1" applyBorder="1" applyAlignment="1">
      <alignment horizontal="center" vertical="center" wrapText="1"/>
    </xf>
    <xf numFmtId="49" fontId="8" fillId="0" borderId="2" xfId="51" applyNumberFormat="1" applyFont="1" applyFill="1" applyBorder="1" applyAlignment="1">
      <alignment horizontal="center" vertical="center" wrapText="1"/>
    </xf>
    <xf numFmtId="0" fontId="6" fillId="0" borderId="2" xfId="0" applyFont="1" applyFill="1" applyBorder="1" applyAlignment="1">
      <alignment vertical="center"/>
    </xf>
    <xf numFmtId="0" fontId="6" fillId="0" borderId="2" xfId="5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180" fontId="6" fillId="0" borderId="2" xfId="0" applyNumberFormat="1"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36"/>
  <sheetViews>
    <sheetView tabSelected="1" zoomScale="110" zoomScaleNormal="110" workbookViewId="0">
      <pane ySplit="4" topLeftCell="A113" activePane="bottomLeft" state="frozen"/>
      <selection/>
      <selection pane="bottomLeft" activeCell="I116" sqref="I116"/>
    </sheetView>
  </sheetViews>
  <sheetFormatPr defaultColWidth="8.72566371681416" defaultRowHeight="14.3"/>
  <cols>
    <col min="1" max="1" width="5.75221238938053" style="4" customWidth="1"/>
    <col min="2" max="2" width="21.6283185840708" style="4" customWidth="1"/>
    <col min="3" max="3" width="7.6283185840708" style="5" customWidth="1"/>
    <col min="4" max="4" width="8" style="4" customWidth="1"/>
    <col min="5" max="5" width="8.87610619469027" style="4" customWidth="1"/>
    <col min="6" max="6" width="9" style="4" customWidth="1"/>
    <col min="7" max="7" width="29.212389380531" style="4" customWidth="1"/>
    <col min="8" max="8" width="11.5929203539823" style="4" customWidth="1"/>
    <col min="9" max="9" width="10.1061946902655" style="4" customWidth="1"/>
    <col min="10" max="10" width="8.50442477876106" style="4" customWidth="1"/>
    <col min="11" max="11" width="11.0176991150442" style="4" customWidth="1"/>
    <col min="12" max="12" width="12" style="4" customWidth="1"/>
    <col min="13" max="13" width="13.1238938053097" style="4" customWidth="1"/>
    <col min="14" max="15" width="12.1238938053097" style="4" customWidth="1"/>
    <col min="16" max="17" width="7.6283185840708" style="4" customWidth="1"/>
    <col min="18" max="21" width="8.6283185840708" style="4" customWidth="1"/>
    <col min="22" max="22" width="9.88495575221239" style="4" customWidth="1"/>
    <col min="23" max="23" width="11.929203539823" style="4" customWidth="1"/>
    <col min="24" max="24" width="21.929203539823" style="4" customWidth="1"/>
    <col min="25" max="25" width="16.929203539823" style="4" customWidth="1"/>
    <col min="26" max="26" width="7.50442477876106" style="4" customWidth="1"/>
    <col min="27" max="27" width="9" style="4" customWidth="1"/>
    <col min="28" max="28" width="10.1238938053097" style="4" customWidth="1"/>
    <col min="29" max="29" width="8.75221238938053" style="4" customWidth="1"/>
    <col min="30" max="30" width="6.87610619469027" style="4" customWidth="1"/>
    <col min="31" max="31" width="8.50442477876106" style="4" customWidth="1"/>
    <col min="32" max="32" width="10.5044247787611" style="4" customWidth="1"/>
    <col min="33" max="36" width="8.72566371681416" style="3"/>
    <col min="37" max="16384" width="8.72566371681416" style="6"/>
  </cols>
  <sheetData>
    <row r="1" s="1" customFormat="1" ht="57" customHeight="1" spans="1:36">
      <c r="A1" s="7" t="s">
        <v>0</v>
      </c>
      <c r="B1" s="7"/>
      <c r="C1" s="7"/>
      <c r="D1" s="7"/>
      <c r="E1" s="7"/>
      <c r="F1" s="7"/>
      <c r="G1" s="7"/>
      <c r="H1" s="7"/>
      <c r="I1" s="7"/>
      <c r="J1" s="7"/>
      <c r="K1" s="7"/>
      <c r="L1" s="7"/>
      <c r="M1" s="7"/>
      <c r="N1" s="7"/>
      <c r="O1" s="7"/>
      <c r="P1" s="8"/>
      <c r="Q1" s="8"/>
      <c r="R1" s="8"/>
      <c r="S1" s="8"/>
      <c r="T1" s="8"/>
      <c r="U1" s="8"/>
      <c r="V1" s="7"/>
      <c r="W1" s="7"/>
      <c r="X1" s="7"/>
      <c r="Y1" s="7"/>
      <c r="Z1" s="7"/>
      <c r="AA1" s="7"/>
      <c r="AB1" s="7"/>
      <c r="AC1" s="7"/>
      <c r="AD1" s="7"/>
      <c r="AE1" s="7"/>
      <c r="AF1" s="7"/>
      <c r="AG1" s="9"/>
      <c r="AH1" s="9"/>
      <c r="AI1" s="9"/>
      <c r="AJ1" s="9"/>
    </row>
    <row r="2" s="2" customFormat="1" ht="38" customHeight="1" spans="1:36">
      <c r="A2" s="10" t="s">
        <v>1</v>
      </c>
      <c r="B2" s="11" t="s">
        <v>2</v>
      </c>
      <c r="C2" s="11" t="s">
        <v>3</v>
      </c>
      <c r="D2" s="11" t="s">
        <v>4</v>
      </c>
      <c r="E2" s="11" t="s">
        <v>5</v>
      </c>
      <c r="F2" s="11" t="s">
        <v>6</v>
      </c>
      <c r="G2" s="12" t="s">
        <v>7</v>
      </c>
      <c r="H2" s="12"/>
      <c r="I2" s="13" t="s">
        <v>8</v>
      </c>
      <c r="J2" s="11" t="s">
        <v>9</v>
      </c>
      <c r="K2" s="14" t="s">
        <v>10</v>
      </c>
      <c r="L2" s="15" t="s">
        <v>11</v>
      </c>
      <c r="M2" s="15"/>
      <c r="N2" s="15"/>
      <c r="O2" s="15"/>
      <c r="P2" s="16" t="s">
        <v>12</v>
      </c>
      <c r="Q2" s="16"/>
      <c r="R2" s="16"/>
      <c r="S2" s="16"/>
      <c r="T2" s="16"/>
      <c r="U2" s="16"/>
      <c r="V2" s="17" t="s">
        <v>13</v>
      </c>
      <c r="W2" s="17"/>
      <c r="X2" s="14" t="s">
        <v>14</v>
      </c>
      <c r="Y2" s="14" t="s">
        <v>15</v>
      </c>
      <c r="Z2" s="18" t="s">
        <v>16</v>
      </c>
      <c r="AA2" s="18" t="s">
        <v>17</v>
      </c>
      <c r="AB2" s="18" t="s">
        <v>18</v>
      </c>
      <c r="AC2" s="18" t="s">
        <v>19</v>
      </c>
      <c r="AD2" s="14" t="s">
        <v>20</v>
      </c>
      <c r="AE2" s="14" t="s">
        <v>21</v>
      </c>
      <c r="AF2" s="19" t="s">
        <v>22</v>
      </c>
      <c r="AG2" s="20"/>
      <c r="AH2" s="20"/>
      <c r="AI2" s="20"/>
      <c r="AJ2" s="20"/>
    </row>
    <row r="3" s="2" customFormat="1" ht="32" customHeight="1" spans="1:36">
      <c r="A3" s="21"/>
      <c r="B3" s="22"/>
      <c r="C3" s="22"/>
      <c r="D3" s="22"/>
      <c r="E3" s="22"/>
      <c r="F3" s="22"/>
      <c r="G3" s="11" t="s">
        <v>23</v>
      </c>
      <c r="H3" s="11" t="s">
        <v>24</v>
      </c>
      <c r="I3" s="23"/>
      <c r="J3" s="22"/>
      <c r="K3" s="24"/>
      <c r="L3" s="25" t="s">
        <v>25</v>
      </c>
      <c r="M3" s="25" t="s">
        <v>26</v>
      </c>
      <c r="N3" s="25" t="s">
        <v>27</v>
      </c>
      <c r="O3" s="25" t="s">
        <v>28</v>
      </c>
      <c r="P3" s="14" t="s">
        <v>29</v>
      </c>
      <c r="Q3" s="14" t="s">
        <v>30</v>
      </c>
      <c r="R3" s="14" t="s">
        <v>31</v>
      </c>
      <c r="S3" s="14" t="s">
        <v>32</v>
      </c>
      <c r="T3" s="14" t="s">
        <v>33</v>
      </c>
      <c r="U3" s="14" t="s">
        <v>34</v>
      </c>
      <c r="V3" s="11" t="s">
        <v>35</v>
      </c>
      <c r="W3" s="11" t="s">
        <v>36</v>
      </c>
      <c r="X3" s="24"/>
      <c r="Y3" s="24"/>
      <c r="Z3" s="26"/>
      <c r="AA3" s="26"/>
      <c r="AB3" s="26"/>
      <c r="AC3" s="26"/>
      <c r="AD3" s="24"/>
      <c r="AE3" s="24"/>
      <c r="AF3" s="19"/>
      <c r="AG3" s="20"/>
      <c r="AH3" s="20"/>
      <c r="AI3" s="20"/>
      <c r="AJ3" s="20"/>
    </row>
    <row r="4" s="2" customFormat="1" ht="33" customHeight="1" spans="1:36">
      <c r="A4" s="21"/>
      <c r="B4" s="22"/>
      <c r="C4" s="22"/>
      <c r="D4" s="22"/>
      <c r="E4" s="22"/>
      <c r="F4" s="22"/>
      <c r="G4" s="22"/>
      <c r="H4" s="22"/>
      <c r="I4" s="23"/>
      <c r="J4" s="22"/>
      <c r="K4" s="24"/>
      <c r="L4" s="27"/>
      <c r="M4" s="27"/>
      <c r="N4" s="27"/>
      <c r="O4" s="27"/>
      <c r="P4" s="24"/>
      <c r="Q4" s="24"/>
      <c r="R4" s="24"/>
      <c r="S4" s="24"/>
      <c r="T4" s="24"/>
      <c r="U4" s="24"/>
      <c r="V4" s="22"/>
      <c r="W4" s="22"/>
      <c r="X4" s="24"/>
      <c r="Y4" s="24"/>
      <c r="Z4" s="26"/>
      <c r="AA4" s="26"/>
      <c r="AB4" s="26"/>
      <c r="AC4" s="26"/>
      <c r="AD4" s="24"/>
      <c r="AE4" s="24"/>
      <c r="AF4" s="19"/>
      <c r="AG4" s="20"/>
      <c r="AH4" s="20"/>
      <c r="AI4" s="20"/>
      <c r="AJ4" s="20"/>
    </row>
    <row r="5" s="3" customFormat="1" ht="135.35" spans="1:36">
      <c r="A5" s="28">
        <v>1</v>
      </c>
      <c r="B5" s="29" t="s">
        <v>37</v>
      </c>
      <c r="C5" s="29" t="s">
        <v>38</v>
      </c>
      <c r="D5" s="29" t="s">
        <v>39</v>
      </c>
      <c r="E5" s="29" t="s">
        <v>40</v>
      </c>
      <c r="F5" s="29" t="s">
        <v>41</v>
      </c>
      <c r="G5" s="29" t="s">
        <v>42</v>
      </c>
      <c r="H5" s="30"/>
      <c r="I5" s="29" t="s">
        <v>43</v>
      </c>
      <c r="J5" s="31" t="s">
        <v>44</v>
      </c>
      <c r="K5" s="31" t="s">
        <v>45</v>
      </c>
      <c r="L5" s="31">
        <v>67.795</v>
      </c>
      <c r="M5" s="31">
        <v>67.795</v>
      </c>
      <c r="N5" s="32"/>
      <c r="O5" s="32"/>
      <c r="P5" s="31">
        <v>220</v>
      </c>
      <c r="Q5" s="31">
        <v>890</v>
      </c>
      <c r="R5" s="31">
        <v>220</v>
      </c>
      <c r="S5" s="31">
        <v>890</v>
      </c>
      <c r="T5" s="31">
        <v>0</v>
      </c>
      <c r="U5" s="31">
        <v>0</v>
      </c>
      <c r="V5" s="31">
        <v>2026.5</v>
      </c>
      <c r="W5" s="31">
        <v>2026.7</v>
      </c>
      <c r="X5" s="31" t="s">
        <v>46</v>
      </c>
      <c r="Y5" s="31" t="s">
        <v>47</v>
      </c>
      <c r="Z5" s="31" t="s">
        <v>47</v>
      </c>
      <c r="AA5" s="31" t="s">
        <v>47</v>
      </c>
      <c r="AB5" s="31" t="s">
        <v>47</v>
      </c>
      <c r="AC5" s="31" t="s">
        <v>47</v>
      </c>
      <c r="AD5" s="31" t="s">
        <v>48</v>
      </c>
      <c r="AE5" s="31" t="s">
        <v>48</v>
      </c>
      <c r="AF5" s="30"/>
      <c r="AG5" s="33"/>
    </row>
    <row r="6" s="3" customFormat="1" ht="49.35" spans="1:36">
      <c r="A6" s="28">
        <v>2</v>
      </c>
      <c r="B6" s="29" t="s">
        <v>49</v>
      </c>
      <c r="C6" s="29" t="s">
        <v>38</v>
      </c>
      <c r="D6" s="29" t="s">
        <v>39</v>
      </c>
      <c r="E6" s="29" t="s">
        <v>50</v>
      </c>
      <c r="F6" s="29" t="s">
        <v>51</v>
      </c>
      <c r="G6" s="29" t="s">
        <v>52</v>
      </c>
      <c r="H6" s="29"/>
      <c r="I6" s="29" t="s">
        <v>53</v>
      </c>
      <c r="J6" s="31" t="s">
        <v>44</v>
      </c>
      <c r="K6" s="29" t="s">
        <v>54</v>
      </c>
      <c r="L6" s="31">
        <v>37</v>
      </c>
      <c r="M6" s="31">
        <v>37</v>
      </c>
      <c r="N6" s="29"/>
      <c r="O6" s="29"/>
      <c r="P6" s="31">
        <v>402</v>
      </c>
      <c r="Q6" s="31">
        <v>1257</v>
      </c>
      <c r="R6" s="31">
        <v>402</v>
      </c>
      <c r="S6" s="31">
        <v>1257</v>
      </c>
      <c r="T6" s="31">
        <v>4</v>
      </c>
      <c r="U6" s="31">
        <v>13</v>
      </c>
      <c r="V6" s="31">
        <v>2026.5</v>
      </c>
      <c r="W6" s="31">
        <v>2026.7</v>
      </c>
      <c r="X6" s="31" t="s">
        <v>55</v>
      </c>
      <c r="Y6" s="31" t="s">
        <v>47</v>
      </c>
      <c r="Z6" s="31" t="s">
        <v>47</v>
      </c>
      <c r="AA6" s="31" t="s">
        <v>47</v>
      </c>
      <c r="AB6" s="31" t="s">
        <v>47</v>
      </c>
      <c r="AC6" s="31" t="s">
        <v>47</v>
      </c>
      <c r="AD6" s="31" t="s">
        <v>48</v>
      </c>
      <c r="AE6" s="31" t="s">
        <v>48</v>
      </c>
      <c r="AF6" s="29"/>
      <c r="AG6" s="34"/>
    </row>
    <row r="7" s="3" customFormat="1" ht="37" spans="1:36">
      <c r="A7" s="28">
        <v>3</v>
      </c>
      <c r="B7" s="29" t="s">
        <v>56</v>
      </c>
      <c r="C7" s="29" t="s">
        <v>38</v>
      </c>
      <c r="D7" s="29" t="s">
        <v>57</v>
      </c>
      <c r="E7" s="29" t="s">
        <v>58</v>
      </c>
      <c r="F7" s="29" t="s">
        <v>59</v>
      </c>
      <c r="G7" s="29" t="s">
        <v>60</v>
      </c>
      <c r="H7" s="29"/>
      <c r="I7" s="29" t="s">
        <v>53</v>
      </c>
      <c r="J7" s="31" t="s">
        <v>44</v>
      </c>
      <c r="K7" s="29" t="s">
        <v>54</v>
      </c>
      <c r="L7" s="31">
        <v>50</v>
      </c>
      <c r="M7" s="31">
        <v>50</v>
      </c>
      <c r="N7" s="29"/>
      <c r="O7" s="29"/>
      <c r="P7" s="31">
        <v>402</v>
      </c>
      <c r="Q7" s="31">
        <v>1257</v>
      </c>
      <c r="R7" s="31">
        <v>402</v>
      </c>
      <c r="S7" s="31">
        <v>1257</v>
      </c>
      <c r="T7" s="31">
        <v>4</v>
      </c>
      <c r="U7" s="31">
        <v>13</v>
      </c>
      <c r="V7" s="31">
        <v>2026.5</v>
      </c>
      <c r="W7" s="31">
        <v>2026.7</v>
      </c>
      <c r="X7" s="31" t="s">
        <v>61</v>
      </c>
      <c r="Y7" s="31" t="s">
        <v>47</v>
      </c>
      <c r="Z7" s="31" t="s">
        <v>47</v>
      </c>
      <c r="AA7" s="31" t="s">
        <v>47</v>
      </c>
      <c r="AB7" s="31" t="s">
        <v>47</v>
      </c>
      <c r="AC7" s="31" t="s">
        <v>47</v>
      </c>
      <c r="AD7" s="31" t="s">
        <v>48</v>
      </c>
      <c r="AE7" s="31" t="s">
        <v>48</v>
      </c>
      <c r="AF7" s="29"/>
      <c r="AG7" s="34"/>
    </row>
    <row r="8" s="3" customFormat="1" ht="49.35" spans="1:36">
      <c r="A8" s="28">
        <v>4</v>
      </c>
      <c r="B8" s="29" t="s">
        <v>62</v>
      </c>
      <c r="C8" s="29" t="s">
        <v>63</v>
      </c>
      <c r="D8" s="29" t="s">
        <v>39</v>
      </c>
      <c r="E8" s="29" t="s">
        <v>40</v>
      </c>
      <c r="F8" s="29" t="s">
        <v>64</v>
      </c>
      <c r="G8" s="29" t="s">
        <v>65</v>
      </c>
      <c r="H8" s="29"/>
      <c r="I8" s="29" t="s">
        <v>66</v>
      </c>
      <c r="J8" s="31" t="s">
        <v>44</v>
      </c>
      <c r="K8" s="29" t="s">
        <v>54</v>
      </c>
      <c r="L8" s="31">
        <v>50</v>
      </c>
      <c r="M8" s="31">
        <v>50</v>
      </c>
      <c r="N8" s="29"/>
      <c r="O8" s="29"/>
      <c r="P8" s="31">
        <v>8</v>
      </c>
      <c r="Q8" s="31">
        <v>32</v>
      </c>
      <c r="R8" s="31">
        <v>8</v>
      </c>
      <c r="S8" s="31">
        <v>32</v>
      </c>
      <c r="T8" s="31">
        <v>0</v>
      </c>
      <c r="U8" s="31">
        <v>0</v>
      </c>
      <c r="V8" s="31">
        <v>2026.5</v>
      </c>
      <c r="W8" s="31">
        <v>2026.7</v>
      </c>
      <c r="X8" s="31" t="s">
        <v>67</v>
      </c>
      <c r="Y8" s="31" t="s">
        <v>47</v>
      </c>
      <c r="Z8" s="31" t="s">
        <v>47</v>
      </c>
      <c r="AA8" s="31" t="s">
        <v>47</v>
      </c>
      <c r="AB8" s="31" t="s">
        <v>47</v>
      </c>
      <c r="AC8" s="31" t="s">
        <v>47</v>
      </c>
      <c r="AD8" s="29" t="s">
        <v>48</v>
      </c>
      <c r="AE8" s="29" t="s">
        <v>48</v>
      </c>
      <c r="AF8" s="29"/>
      <c r="AG8" s="34"/>
    </row>
    <row r="9" s="3" customFormat="1" ht="37" spans="1:36">
      <c r="A9" s="28">
        <v>5</v>
      </c>
      <c r="B9" s="29" t="s">
        <v>68</v>
      </c>
      <c r="C9" s="29" t="s">
        <v>38</v>
      </c>
      <c r="D9" s="29" t="s">
        <v>39</v>
      </c>
      <c r="E9" s="29" t="s">
        <v>40</v>
      </c>
      <c r="F9" s="29" t="s">
        <v>69</v>
      </c>
      <c r="G9" s="29" t="s">
        <v>70</v>
      </c>
      <c r="H9" s="29"/>
      <c r="I9" s="29" t="s">
        <v>71</v>
      </c>
      <c r="J9" s="31" t="s">
        <v>44</v>
      </c>
      <c r="K9" s="29" t="s">
        <v>54</v>
      </c>
      <c r="L9" s="31">
        <v>326.8</v>
      </c>
      <c r="M9" s="31">
        <v>326.8</v>
      </c>
      <c r="N9" s="29"/>
      <c r="O9" s="29"/>
      <c r="P9" s="31">
        <v>5</v>
      </c>
      <c r="Q9" s="31">
        <v>16</v>
      </c>
      <c r="R9" s="31">
        <v>5</v>
      </c>
      <c r="S9" s="31">
        <v>16</v>
      </c>
      <c r="T9" s="31">
        <v>0</v>
      </c>
      <c r="U9" s="31">
        <v>0</v>
      </c>
      <c r="V9" s="31">
        <v>2026.5</v>
      </c>
      <c r="W9" s="31">
        <v>2026.7</v>
      </c>
      <c r="X9" s="31" t="s">
        <v>72</v>
      </c>
      <c r="Y9" s="31" t="s">
        <v>47</v>
      </c>
      <c r="Z9" s="29" t="s">
        <v>48</v>
      </c>
      <c r="AA9" s="31" t="s">
        <v>47</v>
      </c>
      <c r="AB9" s="31" t="s">
        <v>47</v>
      </c>
      <c r="AC9" s="31" t="s">
        <v>47</v>
      </c>
      <c r="AD9" s="31" t="s">
        <v>48</v>
      </c>
      <c r="AE9" s="31" t="s">
        <v>48</v>
      </c>
      <c r="AF9" s="29"/>
      <c r="AG9" s="34"/>
    </row>
    <row r="10" s="3" customFormat="1" ht="49.35" spans="1:36">
      <c r="A10" s="28">
        <v>6</v>
      </c>
      <c r="B10" s="29" t="s">
        <v>73</v>
      </c>
      <c r="C10" s="29" t="s">
        <v>38</v>
      </c>
      <c r="D10" s="29" t="s">
        <v>39</v>
      </c>
      <c r="E10" s="29" t="s">
        <v>40</v>
      </c>
      <c r="F10" s="29" t="s">
        <v>69</v>
      </c>
      <c r="G10" s="29" t="s">
        <v>74</v>
      </c>
      <c r="H10" s="29"/>
      <c r="I10" s="29" t="s">
        <v>71</v>
      </c>
      <c r="J10" s="31" t="s">
        <v>44</v>
      </c>
      <c r="K10" s="29" t="s">
        <v>54</v>
      </c>
      <c r="L10" s="31">
        <v>10.2</v>
      </c>
      <c r="M10" s="31">
        <v>10.2</v>
      </c>
      <c r="N10" s="29"/>
      <c r="O10" s="29"/>
      <c r="P10" s="31">
        <v>2</v>
      </c>
      <c r="Q10" s="31">
        <v>6</v>
      </c>
      <c r="R10" s="31">
        <v>2</v>
      </c>
      <c r="S10" s="31">
        <v>6</v>
      </c>
      <c r="T10" s="31">
        <v>0</v>
      </c>
      <c r="U10" s="31">
        <v>0</v>
      </c>
      <c r="V10" s="31">
        <v>2026.5</v>
      </c>
      <c r="W10" s="31">
        <v>2026.7</v>
      </c>
      <c r="X10" s="31" t="s">
        <v>75</v>
      </c>
      <c r="Y10" s="31" t="s">
        <v>47</v>
      </c>
      <c r="Z10" s="29" t="s">
        <v>48</v>
      </c>
      <c r="AA10" s="31" t="s">
        <v>47</v>
      </c>
      <c r="AB10" s="31" t="s">
        <v>47</v>
      </c>
      <c r="AC10" s="31" t="s">
        <v>47</v>
      </c>
      <c r="AD10" s="31" t="s">
        <v>47</v>
      </c>
      <c r="AE10" s="31" t="s">
        <v>47</v>
      </c>
      <c r="AF10" s="29"/>
      <c r="AG10" s="34"/>
    </row>
    <row r="11" ht="49.35" spans="1:36">
      <c r="A11" s="28">
        <v>7</v>
      </c>
      <c r="B11" s="29" t="s">
        <v>76</v>
      </c>
      <c r="C11" s="29" t="s">
        <v>38</v>
      </c>
      <c r="D11" s="29" t="s">
        <v>39</v>
      </c>
      <c r="E11" s="29" t="s">
        <v>40</v>
      </c>
      <c r="F11" s="29" t="s">
        <v>69</v>
      </c>
      <c r="G11" s="29" t="s">
        <v>77</v>
      </c>
      <c r="H11" s="29"/>
      <c r="I11" s="29" t="s">
        <v>71</v>
      </c>
      <c r="J11" s="31" t="s">
        <v>44</v>
      </c>
      <c r="K11" s="29" t="s">
        <v>54</v>
      </c>
      <c r="L11" s="31">
        <v>270</v>
      </c>
      <c r="M11" s="31">
        <v>270</v>
      </c>
      <c r="N11" s="29"/>
      <c r="O11" s="29"/>
      <c r="P11" s="31">
        <v>4</v>
      </c>
      <c r="Q11" s="31">
        <v>16</v>
      </c>
      <c r="R11" s="31">
        <v>2</v>
      </c>
      <c r="S11" s="31">
        <v>4</v>
      </c>
      <c r="T11" s="31">
        <v>0</v>
      </c>
      <c r="U11" s="31">
        <v>0</v>
      </c>
      <c r="V11" s="31">
        <v>2026.5</v>
      </c>
      <c r="W11" s="31">
        <v>2026.7</v>
      </c>
      <c r="X11" s="31" t="s">
        <v>75</v>
      </c>
      <c r="Y11" s="31" t="s">
        <v>47</v>
      </c>
      <c r="Z11" s="29" t="s">
        <v>48</v>
      </c>
      <c r="AA11" s="31" t="s">
        <v>47</v>
      </c>
      <c r="AB11" s="31" t="s">
        <v>47</v>
      </c>
      <c r="AC11" s="31" t="s">
        <v>47</v>
      </c>
      <c r="AD11" s="31" t="s">
        <v>47</v>
      </c>
      <c r="AE11" s="31" t="s">
        <v>47</v>
      </c>
      <c r="AF11" s="29"/>
      <c r="AG11" s="34"/>
    </row>
    <row r="12" ht="49.35" spans="1:36">
      <c r="A12" s="28">
        <v>8</v>
      </c>
      <c r="B12" s="29" t="s">
        <v>78</v>
      </c>
      <c r="C12" s="29" t="s">
        <v>38</v>
      </c>
      <c r="D12" s="29" t="s">
        <v>39</v>
      </c>
      <c r="E12" s="29" t="s">
        <v>40</v>
      </c>
      <c r="F12" s="29" t="s">
        <v>69</v>
      </c>
      <c r="G12" s="29" t="s">
        <v>79</v>
      </c>
      <c r="H12" s="29"/>
      <c r="I12" s="29" t="s">
        <v>71</v>
      </c>
      <c r="J12" s="31" t="s">
        <v>44</v>
      </c>
      <c r="K12" s="29" t="s">
        <v>54</v>
      </c>
      <c r="L12" s="31">
        <v>30</v>
      </c>
      <c r="M12" s="31">
        <v>30</v>
      </c>
      <c r="N12" s="29"/>
      <c r="O12" s="29"/>
      <c r="P12" s="31">
        <v>3</v>
      </c>
      <c r="Q12" s="31">
        <v>10</v>
      </c>
      <c r="R12" s="31">
        <v>1</v>
      </c>
      <c r="S12" s="31">
        <v>2</v>
      </c>
      <c r="T12" s="31">
        <v>0</v>
      </c>
      <c r="U12" s="31">
        <v>0</v>
      </c>
      <c r="V12" s="31">
        <v>2026.5</v>
      </c>
      <c r="W12" s="31">
        <v>2026.7</v>
      </c>
      <c r="X12" s="31" t="s">
        <v>75</v>
      </c>
      <c r="Y12" s="31" t="s">
        <v>47</v>
      </c>
      <c r="Z12" s="29" t="s">
        <v>48</v>
      </c>
      <c r="AA12" s="31" t="s">
        <v>47</v>
      </c>
      <c r="AB12" s="31" t="s">
        <v>47</v>
      </c>
      <c r="AC12" s="31" t="s">
        <v>47</v>
      </c>
      <c r="AD12" s="31" t="s">
        <v>47</v>
      </c>
      <c r="AE12" s="31" t="s">
        <v>47</v>
      </c>
      <c r="AF12" s="29"/>
      <c r="AG12" s="34"/>
    </row>
    <row r="13" ht="49.35" spans="1:36">
      <c r="A13" s="28">
        <v>9</v>
      </c>
      <c r="B13" s="29" t="s">
        <v>80</v>
      </c>
      <c r="C13" s="29" t="s">
        <v>38</v>
      </c>
      <c r="D13" s="29" t="s">
        <v>39</v>
      </c>
      <c r="E13" s="29" t="s">
        <v>40</v>
      </c>
      <c r="F13" s="29" t="s">
        <v>41</v>
      </c>
      <c r="G13" s="29" t="s">
        <v>81</v>
      </c>
      <c r="H13" s="29"/>
      <c r="I13" s="29" t="s">
        <v>71</v>
      </c>
      <c r="J13" s="31" t="s">
        <v>44</v>
      </c>
      <c r="K13" s="29" t="s">
        <v>54</v>
      </c>
      <c r="L13" s="31">
        <v>20</v>
      </c>
      <c r="M13" s="31">
        <v>20</v>
      </c>
      <c r="N13" s="29"/>
      <c r="O13" s="29"/>
      <c r="P13" s="31">
        <v>15</v>
      </c>
      <c r="Q13" s="31">
        <v>90</v>
      </c>
      <c r="R13" s="31">
        <v>15</v>
      </c>
      <c r="S13" s="31">
        <v>90</v>
      </c>
      <c r="T13" s="31">
        <v>3</v>
      </c>
      <c r="U13" s="31">
        <v>8</v>
      </c>
      <c r="V13" s="31">
        <v>2026.5</v>
      </c>
      <c r="W13" s="31">
        <v>2026.7</v>
      </c>
      <c r="X13" s="31" t="s">
        <v>82</v>
      </c>
      <c r="Y13" s="31" t="s">
        <v>47</v>
      </c>
      <c r="Z13" s="29" t="s">
        <v>48</v>
      </c>
      <c r="AA13" s="31" t="s">
        <v>47</v>
      </c>
      <c r="AB13" s="31" t="s">
        <v>47</v>
      </c>
      <c r="AC13" s="31" t="s">
        <v>47</v>
      </c>
      <c r="AD13" s="31" t="s">
        <v>47</v>
      </c>
      <c r="AE13" s="31" t="s">
        <v>47</v>
      </c>
      <c r="AF13" s="29"/>
      <c r="AG13" s="34"/>
    </row>
    <row r="14" ht="37" spans="1:36">
      <c r="A14" s="28">
        <v>10</v>
      </c>
      <c r="B14" s="29" t="s">
        <v>83</v>
      </c>
      <c r="C14" s="29" t="s">
        <v>63</v>
      </c>
      <c r="D14" s="29" t="s">
        <v>39</v>
      </c>
      <c r="E14" s="29" t="s">
        <v>40</v>
      </c>
      <c r="F14" s="29" t="s">
        <v>69</v>
      </c>
      <c r="G14" s="29" t="s">
        <v>84</v>
      </c>
      <c r="H14" s="29"/>
      <c r="I14" s="29" t="s">
        <v>71</v>
      </c>
      <c r="J14" s="31" t="s">
        <v>44</v>
      </c>
      <c r="K14" s="29" t="s">
        <v>54</v>
      </c>
      <c r="L14" s="31">
        <v>8.1263</v>
      </c>
      <c r="M14" s="31">
        <v>8.1263</v>
      </c>
      <c r="N14" s="29"/>
      <c r="O14" s="29"/>
      <c r="P14" s="31">
        <v>5</v>
      </c>
      <c r="Q14" s="31">
        <v>12</v>
      </c>
      <c r="R14" s="31">
        <v>5</v>
      </c>
      <c r="S14" s="31">
        <v>12</v>
      </c>
      <c r="T14" s="31">
        <v>0</v>
      </c>
      <c r="U14" s="31">
        <v>0</v>
      </c>
      <c r="V14" s="31">
        <v>2026.5</v>
      </c>
      <c r="W14" s="31">
        <v>2026.7</v>
      </c>
      <c r="X14" s="31" t="s">
        <v>85</v>
      </c>
      <c r="Y14" s="31" t="s">
        <v>47</v>
      </c>
      <c r="Z14" s="29" t="s">
        <v>48</v>
      </c>
      <c r="AA14" s="31" t="s">
        <v>47</v>
      </c>
      <c r="AB14" s="31" t="s">
        <v>47</v>
      </c>
      <c r="AC14" s="31" t="s">
        <v>47</v>
      </c>
      <c r="AD14" s="31" t="s">
        <v>47</v>
      </c>
      <c r="AE14" s="31" t="s">
        <v>47</v>
      </c>
      <c r="AF14" s="29"/>
      <c r="AG14" s="34"/>
    </row>
    <row r="15" ht="135.35" spans="1:36">
      <c r="A15" s="28">
        <v>11</v>
      </c>
      <c r="B15" s="29" t="s">
        <v>86</v>
      </c>
      <c r="C15" s="29" t="s">
        <v>38</v>
      </c>
      <c r="D15" s="29" t="s">
        <v>39</v>
      </c>
      <c r="E15" s="29" t="s">
        <v>40</v>
      </c>
      <c r="F15" s="29" t="s">
        <v>41</v>
      </c>
      <c r="G15" s="29" t="s">
        <v>42</v>
      </c>
      <c r="H15" s="29"/>
      <c r="I15" s="29" t="s">
        <v>71</v>
      </c>
      <c r="J15" s="31" t="s">
        <v>44</v>
      </c>
      <c r="K15" s="29" t="s">
        <v>54</v>
      </c>
      <c r="L15" s="31">
        <v>5</v>
      </c>
      <c r="M15" s="31">
        <v>5</v>
      </c>
      <c r="N15" s="29"/>
      <c r="O15" s="29"/>
      <c r="P15" s="31">
        <v>220</v>
      </c>
      <c r="Q15" s="31">
        <v>890</v>
      </c>
      <c r="R15" s="31">
        <v>220</v>
      </c>
      <c r="S15" s="31">
        <v>890</v>
      </c>
      <c r="T15" s="31">
        <v>0</v>
      </c>
      <c r="U15" s="31">
        <v>0</v>
      </c>
      <c r="V15" s="31">
        <v>2026.5</v>
      </c>
      <c r="W15" s="31">
        <v>2026.7</v>
      </c>
      <c r="X15" s="31" t="s">
        <v>75</v>
      </c>
      <c r="Y15" s="31" t="s">
        <v>47</v>
      </c>
      <c r="Z15" s="29" t="s">
        <v>48</v>
      </c>
      <c r="AA15" s="31" t="s">
        <v>47</v>
      </c>
      <c r="AB15" s="31" t="s">
        <v>47</v>
      </c>
      <c r="AC15" s="31" t="s">
        <v>47</v>
      </c>
      <c r="AD15" s="31" t="s">
        <v>47</v>
      </c>
      <c r="AE15" s="31" t="s">
        <v>47</v>
      </c>
      <c r="AF15" s="29"/>
      <c r="AG15" s="34"/>
    </row>
    <row r="16" ht="49.35" spans="1:36">
      <c r="A16" s="28">
        <v>12</v>
      </c>
      <c r="B16" s="29" t="s">
        <v>87</v>
      </c>
      <c r="C16" s="29" t="s">
        <v>38</v>
      </c>
      <c r="D16" s="29" t="s">
        <v>39</v>
      </c>
      <c r="E16" s="29" t="s">
        <v>40</v>
      </c>
      <c r="F16" s="29" t="s">
        <v>64</v>
      </c>
      <c r="G16" s="29" t="s">
        <v>88</v>
      </c>
      <c r="H16" s="29"/>
      <c r="I16" s="29" t="s">
        <v>89</v>
      </c>
      <c r="J16" s="31" t="s">
        <v>44</v>
      </c>
      <c r="K16" s="31" t="s">
        <v>45</v>
      </c>
      <c r="L16" s="31">
        <v>49</v>
      </c>
      <c r="M16" s="31">
        <v>49</v>
      </c>
      <c r="N16" s="29"/>
      <c r="O16" s="29"/>
      <c r="P16" s="31">
        <v>36</v>
      </c>
      <c r="Q16" s="31">
        <v>106</v>
      </c>
      <c r="R16" s="31">
        <v>36</v>
      </c>
      <c r="S16" s="31">
        <v>106</v>
      </c>
      <c r="T16" s="31">
        <v>3</v>
      </c>
      <c r="U16" s="31">
        <v>10</v>
      </c>
      <c r="V16" s="31">
        <v>2026.5</v>
      </c>
      <c r="W16" s="31">
        <v>2026.7</v>
      </c>
      <c r="X16" s="31" t="s">
        <v>67</v>
      </c>
      <c r="Y16" s="31" t="s">
        <v>47</v>
      </c>
      <c r="Z16" s="31" t="s">
        <v>47</v>
      </c>
      <c r="AA16" s="31" t="s">
        <v>47</v>
      </c>
      <c r="AB16" s="31" t="s">
        <v>47</v>
      </c>
      <c r="AC16" s="31" t="s">
        <v>47</v>
      </c>
      <c r="AD16" s="29" t="s">
        <v>48</v>
      </c>
      <c r="AE16" s="29" t="s">
        <v>48</v>
      </c>
      <c r="AF16" s="29"/>
      <c r="AG16" s="34"/>
    </row>
    <row r="17" ht="24.65" spans="1:33">
      <c r="A17" s="28">
        <v>13</v>
      </c>
      <c r="B17" s="29" t="s">
        <v>90</v>
      </c>
      <c r="C17" s="29" t="s">
        <v>38</v>
      </c>
      <c r="D17" s="29" t="s">
        <v>39</v>
      </c>
      <c r="E17" s="29" t="s">
        <v>40</v>
      </c>
      <c r="F17" s="29" t="s">
        <v>64</v>
      </c>
      <c r="G17" s="29" t="s">
        <v>91</v>
      </c>
      <c r="H17" s="29"/>
      <c r="I17" s="29" t="s">
        <v>89</v>
      </c>
      <c r="J17" s="31" t="s">
        <v>44</v>
      </c>
      <c r="K17" s="31" t="s">
        <v>45</v>
      </c>
      <c r="L17" s="31">
        <v>28</v>
      </c>
      <c r="M17" s="31">
        <v>28</v>
      </c>
      <c r="N17" s="29"/>
      <c r="O17" s="29"/>
      <c r="P17" s="31">
        <v>36</v>
      </c>
      <c r="Q17" s="31">
        <v>106</v>
      </c>
      <c r="R17" s="31">
        <v>36</v>
      </c>
      <c r="S17" s="31">
        <v>106</v>
      </c>
      <c r="T17" s="31">
        <v>3</v>
      </c>
      <c r="U17" s="31">
        <v>10</v>
      </c>
      <c r="V17" s="31">
        <v>2026.5</v>
      </c>
      <c r="W17" s="31">
        <v>2026.7</v>
      </c>
      <c r="X17" s="31" t="s">
        <v>67</v>
      </c>
      <c r="Y17" s="31" t="s">
        <v>47</v>
      </c>
      <c r="Z17" s="31" t="s">
        <v>47</v>
      </c>
      <c r="AA17" s="31" t="s">
        <v>47</v>
      </c>
      <c r="AB17" s="31" t="s">
        <v>47</v>
      </c>
      <c r="AC17" s="31" t="s">
        <v>47</v>
      </c>
      <c r="AD17" s="29" t="s">
        <v>48</v>
      </c>
      <c r="AE17" s="29" t="s">
        <v>48</v>
      </c>
      <c r="AF17" s="29"/>
      <c r="AG17" s="34"/>
    </row>
    <row r="18" ht="37" spans="1:33">
      <c r="A18" s="28">
        <v>14</v>
      </c>
      <c r="B18" s="29" t="s">
        <v>92</v>
      </c>
      <c r="C18" s="29" t="s">
        <v>38</v>
      </c>
      <c r="D18" s="29" t="s">
        <v>39</v>
      </c>
      <c r="E18" s="29" t="s">
        <v>40</v>
      </c>
      <c r="F18" s="29" t="s">
        <v>64</v>
      </c>
      <c r="G18" s="29" t="s">
        <v>93</v>
      </c>
      <c r="H18" s="29"/>
      <c r="I18" s="29" t="s">
        <v>89</v>
      </c>
      <c r="J18" s="31" t="s">
        <v>44</v>
      </c>
      <c r="K18" s="29" t="s">
        <v>54</v>
      </c>
      <c r="L18" s="31">
        <v>29.82</v>
      </c>
      <c r="M18" s="31">
        <v>29.82</v>
      </c>
      <c r="N18" s="29"/>
      <c r="O18" s="29"/>
      <c r="P18" s="31">
        <v>36</v>
      </c>
      <c r="Q18" s="31">
        <v>106</v>
      </c>
      <c r="R18" s="31">
        <v>36</v>
      </c>
      <c r="S18" s="31">
        <v>106</v>
      </c>
      <c r="T18" s="31">
        <v>3</v>
      </c>
      <c r="U18" s="31">
        <v>10</v>
      </c>
      <c r="V18" s="31">
        <v>2026.5</v>
      </c>
      <c r="W18" s="31">
        <v>2026.7</v>
      </c>
      <c r="X18" s="31" t="s">
        <v>67</v>
      </c>
      <c r="Y18" s="31" t="s">
        <v>47</v>
      </c>
      <c r="Z18" s="31" t="s">
        <v>47</v>
      </c>
      <c r="AA18" s="31" t="s">
        <v>47</v>
      </c>
      <c r="AB18" s="31" t="s">
        <v>47</v>
      </c>
      <c r="AC18" s="31" t="s">
        <v>47</v>
      </c>
      <c r="AD18" s="29" t="s">
        <v>48</v>
      </c>
      <c r="AE18" s="29" t="s">
        <v>48</v>
      </c>
      <c r="AF18" s="29"/>
      <c r="AG18" s="34"/>
    </row>
    <row r="19" ht="24.65" spans="1:33">
      <c r="A19" s="28">
        <v>15</v>
      </c>
      <c r="B19" s="29" t="s">
        <v>94</v>
      </c>
      <c r="C19" s="29" t="s">
        <v>38</v>
      </c>
      <c r="D19" s="29" t="s">
        <v>39</v>
      </c>
      <c r="E19" s="29" t="s">
        <v>40</v>
      </c>
      <c r="F19" s="29" t="s">
        <v>64</v>
      </c>
      <c r="G19" s="29" t="s">
        <v>95</v>
      </c>
      <c r="H19" s="29"/>
      <c r="I19" s="29" t="s">
        <v>89</v>
      </c>
      <c r="J19" s="31" t="s">
        <v>44</v>
      </c>
      <c r="K19" s="29" t="s">
        <v>54</v>
      </c>
      <c r="L19" s="31">
        <v>31</v>
      </c>
      <c r="M19" s="31">
        <v>31</v>
      </c>
      <c r="N19" s="29"/>
      <c r="O19" s="29"/>
      <c r="P19" s="31">
        <v>36</v>
      </c>
      <c r="Q19" s="31">
        <v>106</v>
      </c>
      <c r="R19" s="31">
        <v>36</v>
      </c>
      <c r="S19" s="31">
        <v>106</v>
      </c>
      <c r="T19" s="31">
        <v>3</v>
      </c>
      <c r="U19" s="31">
        <v>10</v>
      </c>
      <c r="V19" s="31">
        <v>2026.5</v>
      </c>
      <c r="W19" s="31">
        <v>2026.7</v>
      </c>
      <c r="X19" s="31" t="s">
        <v>67</v>
      </c>
      <c r="Y19" s="31" t="s">
        <v>47</v>
      </c>
      <c r="Z19" s="31" t="s">
        <v>47</v>
      </c>
      <c r="AA19" s="31" t="s">
        <v>47</v>
      </c>
      <c r="AB19" s="31" t="s">
        <v>47</v>
      </c>
      <c r="AC19" s="31" t="s">
        <v>47</v>
      </c>
      <c r="AD19" s="29" t="s">
        <v>48</v>
      </c>
      <c r="AE19" s="29" t="s">
        <v>48</v>
      </c>
      <c r="AF19" s="29"/>
      <c r="AG19" s="34"/>
    </row>
    <row r="20" ht="49.35" spans="1:33">
      <c r="A20" s="28">
        <v>16</v>
      </c>
      <c r="B20" s="29" t="s">
        <v>96</v>
      </c>
      <c r="C20" s="29" t="s">
        <v>38</v>
      </c>
      <c r="D20" s="29" t="s">
        <v>39</v>
      </c>
      <c r="E20" s="29" t="s">
        <v>40</v>
      </c>
      <c r="F20" s="29" t="s">
        <v>64</v>
      </c>
      <c r="G20" s="29" t="s">
        <v>97</v>
      </c>
      <c r="H20" s="29"/>
      <c r="I20" s="29" t="s">
        <v>89</v>
      </c>
      <c r="J20" s="31" t="s">
        <v>44</v>
      </c>
      <c r="K20" s="29" t="s">
        <v>54</v>
      </c>
      <c r="L20" s="31">
        <v>27.39</v>
      </c>
      <c r="M20" s="31">
        <v>27.39</v>
      </c>
      <c r="N20" s="29"/>
      <c r="O20" s="29"/>
      <c r="P20" s="31">
        <v>36</v>
      </c>
      <c r="Q20" s="31">
        <v>106</v>
      </c>
      <c r="R20" s="31">
        <v>36</v>
      </c>
      <c r="S20" s="31">
        <v>106</v>
      </c>
      <c r="T20" s="31">
        <v>3</v>
      </c>
      <c r="U20" s="31">
        <v>10</v>
      </c>
      <c r="V20" s="31">
        <v>2026.5</v>
      </c>
      <c r="W20" s="31">
        <v>2026.7</v>
      </c>
      <c r="X20" s="31" t="s">
        <v>67</v>
      </c>
      <c r="Y20" s="31" t="s">
        <v>47</v>
      </c>
      <c r="Z20" s="31" t="s">
        <v>47</v>
      </c>
      <c r="AA20" s="31" t="s">
        <v>47</v>
      </c>
      <c r="AB20" s="31" t="s">
        <v>47</v>
      </c>
      <c r="AC20" s="31" t="s">
        <v>47</v>
      </c>
      <c r="AD20" s="29" t="s">
        <v>48</v>
      </c>
      <c r="AE20" s="29" t="s">
        <v>48</v>
      </c>
      <c r="AF20" s="29"/>
      <c r="AG20" s="34"/>
    </row>
    <row r="21" ht="37" spans="1:33">
      <c r="A21" s="28">
        <v>17</v>
      </c>
      <c r="B21" s="29" t="s">
        <v>98</v>
      </c>
      <c r="C21" s="29" t="s">
        <v>38</v>
      </c>
      <c r="D21" s="29" t="s">
        <v>39</v>
      </c>
      <c r="E21" s="29" t="s">
        <v>40</v>
      </c>
      <c r="F21" s="29" t="s">
        <v>64</v>
      </c>
      <c r="G21" s="29" t="s">
        <v>99</v>
      </c>
      <c r="H21" s="29"/>
      <c r="I21" s="29" t="s">
        <v>89</v>
      </c>
      <c r="J21" s="31" t="s">
        <v>44</v>
      </c>
      <c r="K21" s="29" t="s">
        <v>54</v>
      </c>
      <c r="L21" s="31">
        <v>8</v>
      </c>
      <c r="M21" s="31">
        <v>8</v>
      </c>
      <c r="N21" s="29"/>
      <c r="O21" s="29"/>
      <c r="P21" s="31">
        <v>36</v>
      </c>
      <c r="Q21" s="31">
        <v>106</v>
      </c>
      <c r="R21" s="31">
        <v>36</v>
      </c>
      <c r="S21" s="31">
        <v>106</v>
      </c>
      <c r="T21" s="31">
        <v>3</v>
      </c>
      <c r="U21" s="31">
        <v>10</v>
      </c>
      <c r="V21" s="31">
        <v>2026.5</v>
      </c>
      <c r="W21" s="31">
        <v>2026.7</v>
      </c>
      <c r="X21" s="31" t="s">
        <v>67</v>
      </c>
      <c r="Y21" s="31" t="s">
        <v>47</v>
      </c>
      <c r="Z21" s="31" t="s">
        <v>47</v>
      </c>
      <c r="AA21" s="31" t="s">
        <v>47</v>
      </c>
      <c r="AB21" s="31" t="s">
        <v>47</v>
      </c>
      <c r="AC21" s="31" t="s">
        <v>47</v>
      </c>
      <c r="AD21" s="29" t="s">
        <v>48</v>
      </c>
      <c r="AE21" s="29" t="s">
        <v>48</v>
      </c>
      <c r="AF21" s="29"/>
      <c r="AG21" s="34"/>
    </row>
    <row r="22" ht="37" spans="1:33">
      <c r="A22" s="28">
        <v>18</v>
      </c>
      <c r="B22" s="35" t="s">
        <v>100</v>
      </c>
      <c r="C22" s="29" t="s">
        <v>38</v>
      </c>
      <c r="D22" s="29" t="s">
        <v>57</v>
      </c>
      <c r="E22" s="29" t="s">
        <v>58</v>
      </c>
      <c r="F22" s="29" t="s">
        <v>101</v>
      </c>
      <c r="G22" s="35" t="s">
        <v>102</v>
      </c>
      <c r="H22" s="29"/>
      <c r="I22" s="29" t="s">
        <v>103</v>
      </c>
      <c r="J22" s="31" t="s">
        <v>104</v>
      </c>
      <c r="K22" s="29" t="s">
        <v>54</v>
      </c>
      <c r="L22" s="35">
        <v>15</v>
      </c>
      <c r="M22" s="35">
        <v>15</v>
      </c>
      <c r="N22" s="29"/>
      <c r="O22" s="29"/>
      <c r="P22" s="35">
        <v>300</v>
      </c>
      <c r="Q22" s="35">
        <v>865</v>
      </c>
      <c r="R22" s="35">
        <v>76</v>
      </c>
      <c r="S22" s="35">
        <v>226</v>
      </c>
      <c r="T22" s="29">
        <v>1</v>
      </c>
      <c r="U22" s="29">
        <v>2</v>
      </c>
      <c r="V22" s="29">
        <v>2026.05</v>
      </c>
      <c r="W22" s="36">
        <v>2026.08</v>
      </c>
      <c r="X22" s="35" t="s">
        <v>105</v>
      </c>
      <c r="Y22" s="29"/>
      <c r="Z22" s="29" t="s">
        <v>47</v>
      </c>
      <c r="AA22" s="28" t="s">
        <v>47</v>
      </c>
      <c r="AB22" s="29" t="s">
        <v>47</v>
      </c>
      <c r="AC22" s="29" t="s">
        <v>47</v>
      </c>
      <c r="AD22" s="29" t="s">
        <v>48</v>
      </c>
      <c r="AE22" s="29"/>
      <c r="AF22" s="29"/>
    </row>
    <row r="23" ht="37" spans="1:33">
      <c r="A23" s="28">
        <v>19</v>
      </c>
      <c r="B23" s="29" t="s">
        <v>106</v>
      </c>
      <c r="C23" s="29" t="s">
        <v>38</v>
      </c>
      <c r="D23" s="29" t="s">
        <v>57</v>
      </c>
      <c r="E23" s="29" t="s">
        <v>58</v>
      </c>
      <c r="F23" s="29" t="s">
        <v>101</v>
      </c>
      <c r="G23" s="29" t="s">
        <v>107</v>
      </c>
      <c r="H23" s="29"/>
      <c r="I23" s="29" t="s">
        <v>108</v>
      </c>
      <c r="J23" s="31" t="s">
        <v>104</v>
      </c>
      <c r="K23" s="29" t="s">
        <v>54</v>
      </c>
      <c r="L23" s="28">
        <v>40</v>
      </c>
      <c r="M23" s="28">
        <v>40</v>
      </c>
      <c r="N23" s="29"/>
      <c r="O23" s="29"/>
      <c r="P23" s="29">
        <v>510</v>
      </c>
      <c r="Q23" s="29">
        <v>1499</v>
      </c>
      <c r="R23" s="29">
        <v>243</v>
      </c>
      <c r="S23" s="29">
        <v>703</v>
      </c>
      <c r="T23" s="29">
        <v>2</v>
      </c>
      <c r="U23" s="29">
        <v>6</v>
      </c>
      <c r="V23" s="29">
        <v>2026.05</v>
      </c>
      <c r="W23" s="36">
        <v>2026.08</v>
      </c>
      <c r="X23" s="29" t="s">
        <v>109</v>
      </c>
      <c r="Y23" s="29"/>
      <c r="Z23" s="29" t="s">
        <v>47</v>
      </c>
      <c r="AA23" s="28" t="s">
        <v>47</v>
      </c>
      <c r="AB23" s="29" t="s">
        <v>47</v>
      </c>
      <c r="AC23" s="29" t="s">
        <v>47</v>
      </c>
      <c r="AD23" s="29" t="s">
        <v>48</v>
      </c>
      <c r="AE23" s="29"/>
      <c r="AF23" s="29"/>
    </row>
    <row r="24" ht="37" spans="1:33">
      <c r="A24" s="28">
        <v>20</v>
      </c>
      <c r="B24" s="29" t="s">
        <v>110</v>
      </c>
      <c r="C24" s="29" t="s">
        <v>38</v>
      </c>
      <c r="D24" s="29" t="s">
        <v>57</v>
      </c>
      <c r="E24" s="29" t="s">
        <v>58</v>
      </c>
      <c r="F24" s="29" t="s">
        <v>101</v>
      </c>
      <c r="G24" s="29" t="s">
        <v>111</v>
      </c>
      <c r="H24" s="29"/>
      <c r="I24" s="29" t="s">
        <v>112</v>
      </c>
      <c r="J24" s="31" t="s">
        <v>104</v>
      </c>
      <c r="K24" s="29" t="s">
        <v>54</v>
      </c>
      <c r="L24" s="37">
        <v>24</v>
      </c>
      <c r="M24" s="37">
        <v>24</v>
      </c>
      <c r="N24" s="29"/>
      <c r="O24" s="29"/>
      <c r="P24" s="38" t="s">
        <v>113</v>
      </c>
      <c r="Q24" s="39" t="s">
        <v>114</v>
      </c>
      <c r="R24" s="39" t="s">
        <v>115</v>
      </c>
      <c r="S24" s="39" t="s">
        <v>116</v>
      </c>
      <c r="T24" s="29"/>
      <c r="U24" s="29"/>
      <c r="V24" s="40" t="s">
        <v>117</v>
      </c>
      <c r="W24" s="40" t="s">
        <v>118</v>
      </c>
      <c r="X24" s="35" t="s">
        <v>119</v>
      </c>
      <c r="Y24" s="29"/>
      <c r="Z24" s="29" t="s">
        <v>47</v>
      </c>
      <c r="AA24" s="28" t="s">
        <v>47</v>
      </c>
      <c r="AB24" s="29" t="s">
        <v>47</v>
      </c>
      <c r="AC24" s="29" t="s">
        <v>47</v>
      </c>
      <c r="AD24" s="29" t="s">
        <v>48</v>
      </c>
      <c r="AE24" s="29"/>
      <c r="AF24" s="29"/>
    </row>
    <row r="25" ht="24.65" spans="1:33">
      <c r="A25" s="28">
        <v>21</v>
      </c>
      <c r="B25" s="35" t="s">
        <v>120</v>
      </c>
      <c r="C25" s="35" t="s">
        <v>38</v>
      </c>
      <c r="D25" s="29" t="s">
        <v>39</v>
      </c>
      <c r="E25" s="29" t="s">
        <v>40</v>
      </c>
      <c r="F25" s="29" t="s">
        <v>64</v>
      </c>
      <c r="G25" s="35" t="s">
        <v>121</v>
      </c>
      <c r="H25" s="29"/>
      <c r="I25" s="35" t="s">
        <v>122</v>
      </c>
      <c r="J25" s="35" t="s">
        <v>104</v>
      </c>
      <c r="K25" s="29" t="s">
        <v>54</v>
      </c>
      <c r="L25" s="35">
        <v>200</v>
      </c>
      <c r="M25" s="35">
        <v>140</v>
      </c>
      <c r="N25" s="29"/>
      <c r="O25" s="29">
        <v>60</v>
      </c>
      <c r="P25" s="35">
        <v>8</v>
      </c>
      <c r="Q25" s="35">
        <v>26</v>
      </c>
      <c r="R25" s="35">
        <v>6</v>
      </c>
      <c r="S25" s="35">
        <v>16</v>
      </c>
      <c r="T25" s="29"/>
      <c r="U25" s="29"/>
      <c r="V25" s="40" t="s">
        <v>123</v>
      </c>
      <c r="W25" s="40" t="s">
        <v>118</v>
      </c>
      <c r="X25" s="35" t="s">
        <v>124</v>
      </c>
      <c r="Y25" s="35" t="s">
        <v>125</v>
      </c>
      <c r="Z25" s="28" t="s">
        <v>126</v>
      </c>
      <c r="AA25" s="28" t="s">
        <v>47</v>
      </c>
      <c r="AB25" s="28" t="s">
        <v>47</v>
      </c>
      <c r="AC25" s="28" t="s">
        <v>47</v>
      </c>
      <c r="AD25" s="29" t="s">
        <v>48</v>
      </c>
      <c r="AE25" s="29"/>
      <c r="AF25" s="29"/>
    </row>
    <row r="26" ht="61.65" spans="1:33">
      <c r="A26" s="28">
        <v>22</v>
      </c>
      <c r="B26" s="31" t="s">
        <v>127</v>
      </c>
      <c r="C26" s="29" t="s">
        <v>38</v>
      </c>
      <c r="D26" s="29" t="s">
        <v>39</v>
      </c>
      <c r="E26" s="31" t="s">
        <v>40</v>
      </c>
      <c r="F26" s="31" t="s">
        <v>69</v>
      </c>
      <c r="G26" s="31" t="s">
        <v>128</v>
      </c>
      <c r="H26" s="29"/>
      <c r="I26" s="31" t="s">
        <v>129</v>
      </c>
      <c r="J26" s="31" t="s">
        <v>104</v>
      </c>
      <c r="K26" s="29" t="s">
        <v>54</v>
      </c>
      <c r="L26" s="31">
        <v>1450</v>
      </c>
      <c r="M26" s="31">
        <v>1450</v>
      </c>
      <c r="N26" s="29"/>
      <c r="O26" s="29"/>
      <c r="P26" s="31">
        <v>1206</v>
      </c>
      <c r="Q26" s="31">
        <v>2936</v>
      </c>
      <c r="R26" s="31">
        <v>306</v>
      </c>
      <c r="S26" s="31">
        <v>712</v>
      </c>
      <c r="T26" s="29">
        <v>2</v>
      </c>
      <c r="U26" s="29">
        <v>5</v>
      </c>
      <c r="V26" s="31">
        <v>2026.03</v>
      </c>
      <c r="W26" s="31">
        <v>2026.9</v>
      </c>
      <c r="X26" s="31" t="s">
        <v>130</v>
      </c>
      <c r="Y26" s="31"/>
      <c r="Z26" s="29" t="s">
        <v>48</v>
      </c>
      <c r="AA26" s="28" t="s">
        <v>47</v>
      </c>
      <c r="AB26" s="29" t="s">
        <v>48</v>
      </c>
      <c r="AC26" s="28" t="s">
        <v>47</v>
      </c>
      <c r="AD26" s="29" t="s">
        <v>47</v>
      </c>
      <c r="AE26" s="29"/>
      <c r="AF26" s="29"/>
    </row>
    <row r="27" ht="37" spans="1:33">
      <c r="A27" s="28">
        <v>23</v>
      </c>
      <c r="B27" s="29" t="s">
        <v>131</v>
      </c>
      <c r="C27" s="29" t="s">
        <v>38</v>
      </c>
      <c r="D27" s="29" t="s">
        <v>39</v>
      </c>
      <c r="E27" s="29" t="s">
        <v>40</v>
      </c>
      <c r="F27" s="29" t="s">
        <v>64</v>
      </c>
      <c r="G27" s="29" t="s">
        <v>132</v>
      </c>
      <c r="H27" s="28"/>
      <c r="I27" s="29" t="s">
        <v>133</v>
      </c>
      <c r="J27" s="29" t="s">
        <v>104</v>
      </c>
      <c r="K27" s="29" t="s">
        <v>54</v>
      </c>
      <c r="L27" s="38">
        <v>10</v>
      </c>
      <c r="M27" s="38">
        <v>10</v>
      </c>
      <c r="N27" s="41"/>
      <c r="O27" s="41"/>
      <c r="P27" s="29">
        <v>510</v>
      </c>
      <c r="Q27" s="29">
        <v>1499</v>
      </c>
      <c r="R27" s="29">
        <v>243</v>
      </c>
      <c r="S27" s="29">
        <v>703</v>
      </c>
      <c r="T27" s="28">
        <v>2</v>
      </c>
      <c r="U27" s="28">
        <v>6</v>
      </c>
      <c r="V27" s="29">
        <v>2026.05</v>
      </c>
      <c r="W27" s="29">
        <v>2026.06</v>
      </c>
      <c r="X27" s="29" t="s">
        <v>134</v>
      </c>
      <c r="Y27" s="29"/>
      <c r="Z27" s="28" t="s">
        <v>126</v>
      </c>
      <c r="AA27" s="28" t="s">
        <v>47</v>
      </c>
      <c r="AB27" s="28" t="s">
        <v>47</v>
      </c>
      <c r="AC27" s="28" t="s">
        <v>47</v>
      </c>
      <c r="AD27" s="28" t="s">
        <v>47</v>
      </c>
      <c r="AE27" s="29"/>
      <c r="AF27" s="29"/>
    </row>
    <row r="28" ht="37" spans="1:33">
      <c r="A28" s="28">
        <v>24</v>
      </c>
      <c r="B28" s="35" t="s">
        <v>135</v>
      </c>
      <c r="C28" s="35" t="s">
        <v>38</v>
      </c>
      <c r="D28" s="29" t="s">
        <v>39</v>
      </c>
      <c r="E28" s="29" t="s">
        <v>40</v>
      </c>
      <c r="F28" s="29" t="s">
        <v>64</v>
      </c>
      <c r="G28" s="35" t="s">
        <v>136</v>
      </c>
      <c r="H28" s="29"/>
      <c r="I28" s="35" t="s">
        <v>122</v>
      </c>
      <c r="J28" s="35" t="s">
        <v>104</v>
      </c>
      <c r="K28" s="29" t="s">
        <v>54</v>
      </c>
      <c r="L28" s="35">
        <v>47</v>
      </c>
      <c r="M28" s="35">
        <v>47</v>
      </c>
      <c r="N28" s="29"/>
      <c r="O28" s="29"/>
      <c r="P28" s="35">
        <v>8</v>
      </c>
      <c r="Q28" s="35">
        <v>26</v>
      </c>
      <c r="R28" s="35">
        <v>6</v>
      </c>
      <c r="S28" s="35">
        <v>16</v>
      </c>
      <c r="T28" s="29"/>
      <c r="U28" s="29"/>
      <c r="V28" s="40" t="s">
        <v>123</v>
      </c>
      <c r="W28" s="40" t="s">
        <v>118</v>
      </c>
      <c r="X28" s="35" t="s">
        <v>137</v>
      </c>
      <c r="Y28" s="35" t="s">
        <v>137</v>
      </c>
      <c r="Z28" s="28" t="s">
        <v>126</v>
      </c>
      <c r="AA28" s="28" t="s">
        <v>47</v>
      </c>
      <c r="AB28" s="28" t="s">
        <v>47</v>
      </c>
      <c r="AC28" s="28" t="s">
        <v>47</v>
      </c>
      <c r="AD28" s="29" t="s">
        <v>48</v>
      </c>
      <c r="AE28" s="29"/>
      <c r="AF28" s="29"/>
    </row>
    <row r="29" ht="37" spans="1:33">
      <c r="A29" s="28">
        <v>25</v>
      </c>
      <c r="B29" s="35" t="s">
        <v>138</v>
      </c>
      <c r="C29" s="35" t="s">
        <v>38</v>
      </c>
      <c r="D29" s="29" t="s">
        <v>39</v>
      </c>
      <c r="E29" s="29" t="s">
        <v>40</v>
      </c>
      <c r="F29" s="29" t="s">
        <v>64</v>
      </c>
      <c r="G29" s="29" t="s">
        <v>139</v>
      </c>
      <c r="H29" s="29"/>
      <c r="I29" s="35" t="s">
        <v>122</v>
      </c>
      <c r="J29" s="35" t="s">
        <v>104</v>
      </c>
      <c r="K29" s="29" t="s">
        <v>54</v>
      </c>
      <c r="L29" s="29">
        <v>25</v>
      </c>
      <c r="M29" s="29">
        <v>25</v>
      </c>
      <c r="N29" s="29"/>
      <c r="O29" s="29"/>
      <c r="P29" s="35">
        <v>8</v>
      </c>
      <c r="Q29" s="35">
        <v>26</v>
      </c>
      <c r="R29" s="35">
        <v>6</v>
      </c>
      <c r="S29" s="35">
        <v>16</v>
      </c>
      <c r="T29" s="29"/>
      <c r="U29" s="29"/>
      <c r="V29" s="40" t="s">
        <v>123</v>
      </c>
      <c r="W29" s="40" t="s">
        <v>118</v>
      </c>
      <c r="X29" s="35" t="s">
        <v>137</v>
      </c>
      <c r="Y29" s="35" t="s">
        <v>137</v>
      </c>
      <c r="Z29" s="28" t="s">
        <v>126</v>
      </c>
      <c r="AA29" s="28" t="s">
        <v>47</v>
      </c>
      <c r="AB29" s="28" t="s">
        <v>47</v>
      </c>
      <c r="AC29" s="28" t="s">
        <v>47</v>
      </c>
      <c r="AD29" s="29" t="s">
        <v>47</v>
      </c>
      <c r="AE29" s="29"/>
      <c r="AF29" s="29"/>
    </row>
    <row r="30" ht="24.65" spans="1:33">
      <c r="A30" s="28">
        <v>26</v>
      </c>
      <c r="B30" s="29" t="s">
        <v>140</v>
      </c>
      <c r="C30" s="29" t="s">
        <v>38</v>
      </c>
      <c r="D30" s="29" t="s">
        <v>57</v>
      </c>
      <c r="E30" s="29" t="s">
        <v>58</v>
      </c>
      <c r="F30" s="29" t="s">
        <v>141</v>
      </c>
      <c r="G30" s="29" t="s">
        <v>142</v>
      </c>
      <c r="H30" s="29"/>
      <c r="I30" s="29" t="s">
        <v>143</v>
      </c>
      <c r="J30" s="31" t="s">
        <v>104</v>
      </c>
      <c r="K30" s="31" t="s">
        <v>45</v>
      </c>
      <c r="L30" s="37">
        <v>112</v>
      </c>
      <c r="M30" s="37">
        <v>112</v>
      </c>
      <c r="N30" s="29"/>
      <c r="O30" s="29"/>
      <c r="P30" s="38" t="s">
        <v>144</v>
      </c>
      <c r="Q30" s="39" t="s">
        <v>145</v>
      </c>
      <c r="R30" s="39" t="s">
        <v>146</v>
      </c>
      <c r="S30" s="39" t="s">
        <v>147</v>
      </c>
      <c r="T30" s="29">
        <v>2</v>
      </c>
      <c r="U30" s="29">
        <v>3</v>
      </c>
      <c r="V30" s="40" t="s">
        <v>123</v>
      </c>
      <c r="W30" s="40" t="s">
        <v>148</v>
      </c>
      <c r="X30" s="42" t="s">
        <v>149</v>
      </c>
      <c r="Y30" s="29"/>
      <c r="Z30" s="29" t="s">
        <v>47</v>
      </c>
      <c r="AA30" s="28" t="s">
        <v>47</v>
      </c>
      <c r="AB30" s="29" t="s">
        <v>47</v>
      </c>
      <c r="AC30" s="29" t="s">
        <v>47</v>
      </c>
      <c r="AD30" s="29" t="s">
        <v>48</v>
      </c>
      <c r="AE30" s="29"/>
      <c r="AF30" s="29"/>
    </row>
    <row r="31" ht="49.35" spans="1:33">
      <c r="A31" s="28">
        <v>27</v>
      </c>
      <c r="B31" s="35" t="s">
        <v>150</v>
      </c>
      <c r="C31" s="29" t="s">
        <v>38</v>
      </c>
      <c r="D31" s="29" t="s">
        <v>57</v>
      </c>
      <c r="E31" s="29" t="s">
        <v>58</v>
      </c>
      <c r="F31" s="29" t="s">
        <v>141</v>
      </c>
      <c r="G31" s="29" t="s">
        <v>151</v>
      </c>
      <c r="H31" s="29"/>
      <c r="I31" s="29" t="s">
        <v>152</v>
      </c>
      <c r="J31" s="31" t="s">
        <v>104</v>
      </c>
      <c r="K31" s="31" t="s">
        <v>45</v>
      </c>
      <c r="L31" s="29">
        <v>38.5</v>
      </c>
      <c r="M31" s="29">
        <v>38.5</v>
      </c>
      <c r="N31" s="29"/>
      <c r="O31" s="29"/>
      <c r="P31" s="35">
        <v>207</v>
      </c>
      <c r="Q31" s="35">
        <v>588</v>
      </c>
      <c r="R31" s="35">
        <v>103</v>
      </c>
      <c r="S31" s="35">
        <v>312</v>
      </c>
      <c r="T31" s="29">
        <v>1</v>
      </c>
      <c r="U31" s="29">
        <v>2</v>
      </c>
      <c r="V31" s="29">
        <v>2026.05</v>
      </c>
      <c r="W31" s="29">
        <v>2026.07</v>
      </c>
      <c r="X31" s="29" t="s">
        <v>153</v>
      </c>
      <c r="Y31" s="29"/>
      <c r="Z31" s="29" t="s">
        <v>47</v>
      </c>
      <c r="AA31" s="28" t="s">
        <v>47</v>
      </c>
      <c r="AB31" s="29" t="s">
        <v>47</v>
      </c>
      <c r="AC31" s="29" t="s">
        <v>47</v>
      </c>
      <c r="AD31" s="29" t="s">
        <v>48</v>
      </c>
      <c r="AE31" s="29"/>
      <c r="AF31" s="29"/>
    </row>
    <row r="32" ht="24.65" spans="1:33">
      <c r="A32" s="28">
        <v>28</v>
      </c>
      <c r="B32" s="29" t="s">
        <v>154</v>
      </c>
      <c r="C32" s="29" t="s">
        <v>38</v>
      </c>
      <c r="D32" s="29" t="s">
        <v>57</v>
      </c>
      <c r="E32" s="29" t="s">
        <v>58</v>
      </c>
      <c r="F32" s="29" t="s">
        <v>141</v>
      </c>
      <c r="G32" s="29" t="s">
        <v>155</v>
      </c>
      <c r="H32" s="29"/>
      <c r="I32" s="29" t="s">
        <v>156</v>
      </c>
      <c r="J32" s="31" t="s">
        <v>104</v>
      </c>
      <c r="K32" s="31" t="s">
        <v>45</v>
      </c>
      <c r="L32" s="37">
        <v>49</v>
      </c>
      <c r="M32" s="37">
        <v>49</v>
      </c>
      <c r="N32" s="29"/>
      <c r="O32" s="29"/>
      <c r="P32" s="38" t="s">
        <v>157</v>
      </c>
      <c r="Q32" s="39" t="s">
        <v>158</v>
      </c>
      <c r="R32" s="39" t="s">
        <v>159</v>
      </c>
      <c r="S32" s="39" t="s">
        <v>115</v>
      </c>
      <c r="T32" s="29">
        <v>2</v>
      </c>
      <c r="U32" s="29">
        <v>5</v>
      </c>
      <c r="V32" s="29">
        <v>2026.05</v>
      </c>
      <c r="W32" s="29">
        <v>2026.06</v>
      </c>
      <c r="X32" s="42" t="s">
        <v>160</v>
      </c>
      <c r="Y32" s="29"/>
      <c r="Z32" s="29" t="s">
        <v>47</v>
      </c>
      <c r="AA32" s="28" t="s">
        <v>47</v>
      </c>
      <c r="AB32" s="29" t="s">
        <v>47</v>
      </c>
      <c r="AC32" s="29" t="s">
        <v>47</v>
      </c>
      <c r="AD32" s="29" t="s">
        <v>48</v>
      </c>
      <c r="AE32" s="29"/>
      <c r="AF32" s="29"/>
    </row>
    <row r="33" ht="49.35" spans="1:32">
      <c r="A33" s="28">
        <v>29</v>
      </c>
      <c r="B33" s="31" t="s">
        <v>161</v>
      </c>
      <c r="C33" s="31" t="s">
        <v>38</v>
      </c>
      <c r="D33" s="31" t="s">
        <v>39</v>
      </c>
      <c r="E33" s="31" t="s">
        <v>40</v>
      </c>
      <c r="F33" s="31" t="s">
        <v>69</v>
      </c>
      <c r="G33" s="31" t="s">
        <v>162</v>
      </c>
      <c r="H33" s="31" t="s">
        <v>163</v>
      </c>
      <c r="I33" s="43" t="s">
        <v>164</v>
      </c>
      <c r="J33" s="28" t="s">
        <v>165</v>
      </c>
      <c r="K33" s="28" t="s">
        <v>54</v>
      </c>
      <c r="L33" s="44">
        <v>6019.188</v>
      </c>
      <c r="M33" s="44">
        <v>1849.71</v>
      </c>
      <c r="N33" s="44"/>
      <c r="O33" s="44"/>
      <c r="P33" s="45">
        <v>452</v>
      </c>
      <c r="Q33" s="45">
        <v>796</v>
      </c>
      <c r="R33" s="45">
        <v>130</v>
      </c>
      <c r="S33" s="45">
        <v>280</v>
      </c>
      <c r="T33" s="45">
        <v>15</v>
      </c>
      <c r="U33" s="45">
        <v>33</v>
      </c>
      <c r="V33" s="46">
        <v>45658</v>
      </c>
      <c r="W33" s="46">
        <v>45992</v>
      </c>
      <c r="X33" s="31" t="s">
        <v>166</v>
      </c>
      <c r="Y33" s="31" t="s">
        <v>167</v>
      </c>
      <c r="Z33" s="47" t="s">
        <v>48</v>
      </c>
      <c r="AA33" s="48" t="s">
        <v>47</v>
      </c>
      <c r="AB33" s="48" t="s">
        <v>47</v>
      </c>
      <c r="AC33" s="48" t="s">
        <v>47</v>
      </c>
      <c r="AD33" s="48" t="s">
        <v>47</v>
      </c>
      <c r="AE33" s="48" t="s">
        <v>47</v>
      </c>
      <c r="AF33" s="49"/>
    </row>
    <row r="34" ht="160" spans="1:32">
      <c r="A34" s="28">
        <v>30</v>
      </c>
      <c r="B34" s="31" t="s">
        <v>168</v>
      </c>
      <c r="C34" s="31" t="s">
        <v>38</v>
      </c>
      <c r="D34" s="31" t="s">
        <v>39</v>
      </c>
      <c r="E34" s="31" t="s">
        <v>40</v>
      </c>
      <c r="F34" s="31" t="s">
        <v>69</v>
      </c>
      <c r="G34" s="31" t="s">
        <v>169</v>
      </c>
      <c r="H34" s="28" t="s">
        <v>170</v>
      </c>
      <c r="I34" s="43" t="s">
        <v>164</v>
      </c>
      <c r="J34" s="28" t="s">
        <v>165</v>
      </c>
      <c r="K34" s="28" t="s">
        <v>54</v>
      </c>
      <c r="L34" s="31">
        <v>5854.272</v>
      </c>
      <c r="M34" s="31">
        <v>1955.844</v>
      </c>
      <c r="N34" s="50">
        <v>0</v>
      </c>
      <c r="O34" s="31"/>
      <c r="P34" s="31">
        <v>125</v>
      </c>
      <c r="Q34" s="31">
        <v>219</v>
      </c>
      <c r="R34" s="30">
        <v>65</v>
      </c>
      <c r="S34" s="30">
        <v>105</v>
      </c>
      <c r="T34" s="30">
        <v>8</v>
      </c>
      <c r="U34" s="30">
        <v>17</v>
      </c>
      <c r="V34" s="46">
        <v>45658</v>
      </c>
      <c r="W34" s="46">
        <v>45992</v>
      </c>
      <c r="X34" s="31" t="s">
        <v>166</v>
      </c>
      <c r="Y34" s="31" t="s">
        <v>171</v>
      </c>
      <c r="Z34" s="47" t="s">
        <v>48</v>
      </c>
      <c r="AA34" s="48" t="s">
        <v>47</v>
      </c>
      <c r="AB34" s="48" t="s">
        <v>47</v>
      </c>
      <c r="AC34" s="48" t="s">
        <v>47</v>
      </c>
      <c r="AD34" s="48" t="s">
        <v>47</v>
      </c>
      <c r="AE34" s="48" t="s">
        <v>47</v>
      </c>
      <c r="AF34" s="47"/>
    </row>
    <row r="35" ht="344.65" spans="1:32">
      <c r="A35" s="28">
        <v>31</v>
      </c>
      <c r="B35" s="29" t="s">
        <v>172</v>
      </c>
      <c r="C35" s="31" t="s">
        <v>38</v>
      </c>
      <c r="D35" s="29" t="s">
        <v>39</v>
      </c>
      <c r="E35" s="31" t="s">
        <v>40</v>
      </c>
      <c r="F35" s="31" t="s">
        <v>173</v>
      </c>
      <c r="G35" s="29" t="s">
        <v>174</v>
      </c>
      <c r="H35" s="29" t="s">
        <v>175</v>
      </c>
      <c r="I35" s="28" t="s">
        <v>164</v>
      </c>
      <c r="J35" s="28" t="s">
        <v>165</v>
      </c>
      <c r="K35" s="29" t="s">
        <v>54</v>
      </c>
      <c r="L35" s="29">
        <v>129.9</v>
      </c>
      <c r="M35" s="29">
        <v>43.3</v>
      </c>
      <c r="N35" s="50">
        <v>0</v>
      </c>
      <c r="O35" s="29"/>
      <c r="P35" s="29">
        <v>116</v>
      </c>
      <c r="Q35" s="29">
        <v>258</v>
      </c>
      <c r="R35" s="29">
        <v>36</v>
      </c>
      <c r="S35" s="29">
        <v>78</v>
      </c>
      <c r="T35" s="29">
        <v>12</v>
      </c>
      <c r="U35" s="29">
        <v>28</v>
      </c>
      <c r="V35" s="46">
        <v>46023</v>
      </c>
      <c r="W35" s="46">
        <v>46357</v>
      </c>
      <c r="X35" s="29" t="s">
        <v>176</v>
      </c>
      <c r="Y35" s="31" t="s">
        <v>177</v>
      </c>
      <c r="Z35" s="29" t="s">
        <v>48</v>
      </c>
      <c r="AA35" s="29" t="s">
        <v>47</v>
      </c>
      <c r="AB35" s="29" t="s">
        <v>47</v>
      </c>
      <c r="AC35" s="29" t="s">
        <v>47</v>
      </c>
      <c r="AD35" s="29" t="s">
        <v>47</v>
      </c>
      <c r="AE35" s="29" t="s">
        <v>47</v>
      </c>
      <c r="AF35" s="29"/>
    </row>
    <row r="36" ht="24.65" spans="1:32">
      <c r="A36" s="28">
        <v>32</v>
      </c>
      <c r="B36" s="31" t="s">
        <v>178</v>
      </c>
      <c r="C36" s="31" t="s">
        <v>38</v>
      </c>
      <c r="D36" s="29" t="s">
        <v>39</v>
      </c>
      <c r="E36" s="31" t="s">
        <v>40</v>
      </c>
      <c r="F36" s="31" t="s">
        <v>179</v>
      </c>
      <c r="G36" s="31" t="s">
        <v>180</v>
      </c>
      <c r="H36" s="29" t="s">
        <v>181</v>
      </c>
      <c r="I36" s="28" t="s">
        <v>164</v>
      </c>
      <c r="J36" s="28" t="s">
        <v>165</v>
      </c>
      <c r="K36" s="29" t="s">
        <v>54</v>
      </c>
      <c r="L36" s="31">
        <v>6.3422</v>
      </c>
      <c r="M36" s="31">
        <v>6.3422</v>
      </c>
      <c r="N36" s="50">
        <v>0</v>
      </c>
      <c r="O36" s="31">
        <v>0</v>
      </c>
      <c r="P36" s="31">
        <v>32</v>
      </c>
      <c r="Q36" s="31">
        <v>76</v>
      </c>
      <c r="R36" s="29">
        <v>12</v>
      </c>
      <c r="S36" s="29">
        <v>28</v>
      </c>
      <c r="T36" s="29">
        <v>6</v>
      </c>
      <c r="U36" s="29">
        <v>15</v>
      </c>
      <c r="V36" s="51">
        <v>46082</v>
      </c>
      <c r="W36" s="51">
        <v>46204</v>
      </c>
      <c r="X36" s="31" t="s">
        <v>182</v>
      </c>
      <c r="Y36" s="31"/>
      <c r="Z36" s="29" t="s">
        <v>48</v>
      </c>
      <c r="AA36" s="29" t="s">
        <v>47</v>
      </c>
      <c r="AB36" s="29" t="s">
        <v>47</v>
      </c>
      <c r="AC36" s="29" t="s">
        <v>47</v>
      </c>
      <c r="AD36" s="29" t="s">
        <v>47</v>
      </c>
      <c r="AE36" s="29" t="s">
        <v>47</v>
      </c>
      <c r="AF36" s="29"/>
    </row>
    <row r="37" ht="37" spans="1:32">
      <c r="A37" s="28">
        <v>33</v>
      </c>
      <c r="B37" s="31" t="s">
        <v>183</v>
      </c>
      <c r="C37" s="31" t="s">
        <v>38</v>
      </c>
      <c r="D37" s="29" t="s">
        <v>39</v>
      </c>
      <c r="E37" s="31" t="s">
        <v>184</v>
      </c>
      <c r="F37" s="31" t="s">
        <v>185</v>
      </c>
      <c r="G37" s="31" t="s">
        <v>186</v>
      </c>
      <c r="H37" s="29"/>
      <c r="I37" s="28" t="s">
        <v>164</v>
      </c>
      <c r="J37" s="28" t="s">
        <v>165</v>
      </c>
      <c r="K37" s="29" t="s">
        <v>54</v>
      </c>
      <c r="L37" s="31">
        <v>30</v>
      </c>
      <c r="M37" s="31">
        <v>30</v>
      </c>
      <c r="N37" s="50">
        <v>0</v>
      </c>
      <c r="O37" s="31">
        <v>0</v>
      </c>
      <c r="P37" s="31">
        <v>15</v>
      </c>
      <c r="Q37" s="31">
        <v>23</v>
      </c>
      <c r="R37" s="29">
        <v>12</v>
      </c>
      <c r="S37" s="29">
        <v>19</v>
      </c>
      <c r="T37" s="29">
        <v>3</v>
      </c>
      <c r="U37" s="29">
        <v>4</v>
      </c>
      <c r="V37" s="46">
        <v>46082</v>
      </c>
      <c r="W37" s="46">
        <v>46235</v>
      </c>
      <c r="X37" s="31" t="s">
        <v>187</v>
      </c>
      <c r="Y37" s="31" t="s">
        <v>188</v>
      </c>
      <c r="Z37" s="29" t="s">
        <v>47</v>
      </c>
      <c r="AA37" s="29" t="s">
        <v>47</v>
      </c>
      <c r="AB37" s="29" t="s">
        <v>47</v>
      </c>
      <c r="AC37" s="29" t="s">
        <v>47</v>
      </c>
      <c r="AD37" s="30" t="s">
        <v>48</v>
      </c>
      <c r="AE37" s="29" t="s">
        <v>48</v>
      </c>
      <c r="AF37" s="29"/>
    </row>
    <row r="38" ht="37" spans="1:32">
      <c r="A38" s="28">
        <v>34</v>
      </c>
      <c r="B38" s="31" t="s">
        <v>189</v>
      </c>
      <c r="C38" s="31" t="s">
        <v>38</v>
      </c>
      <c r="D38" s="29" t="s">
        <v>39</v>
      </c>
      <c r="E38" s="31" t="s">
        <v>184</v>
      </c>
      <c r="F38" s="31" t="s">
        <v>185</v>
      </c>
      <c r="G38" s="31" t="s">
        <v>186</v>
      </c>
      <c r="H38" s="29"/>
      <c r="I38" s="28" t="s">
        <v>164</v>
      </c>
      <c r="J38" s="28" t="s">
        <v>165</v>
      </c>
      <c r="K38" s="29" t="s">
        <v>54</v>
      </c>
      <c r="L38" s="31">
        <v>30</v>
      </c>
      <c r="M38" s="31">
        <v>30</v>
      </c>
      <c r="N38" s="50">
        <v>0</v>
      </c>
      <c r="O38" s="31">
        <v>0</v>
      </c>
      <c r="P38" s="31">
        <v>163</v>
      </c>
      <c r="Q38" s="31">
        <v>321</v>
      </c>
      <c r="R38" s="29">
        <v>13</v>
      </c>
      <c r="S38" s="29">
        <v>17</v>
      </c>
      <c r="T38" s="29">
        <v>2</v>
      </c>
      <c r="U38" s="29">
        <v>3</v>
      </c>
      <c r="V38" s="46">
        <v>46082</v>
      </c>
      <c r="W38" s="46">
        <v>46235</v>
      </c>
      <c r="X38" s="31" t="s">
        <v>187</v>
      </c>
      <c r="Y38" s="31" t="s">
        <v>190</v>
      </c>
      <c r="Z38" s="29" t="s">
        <v>47</v>
      </c>
      <c r="AA38" s="29" t="s">
        <v>47</v>
      </c>
      <c r="AB38" s="29" t="s">
        <v>47</v>
      </c>
      <c r="AC38" s="29" t="s">
        <v>47</v>
      </c>
      <c r="AD38" s="30" t="s">
        <v>48</v>
      </c>
      <c r="AE38" s="29" t="s">
        <v>48</v>
      </c>
      <c r="AF38" s="29"/>
    </row>
    <row r="39" ht="37" spans="1:32">
      <c r="A39" s="28">
        <v>35</v>
      </c>
      <c r="B39" s="31" t="s">
        <v>191</v>
      </c>
      <c r="C39" s="31" t="s">
        <v>38</v>
      </c>
      <c r="D39" s="29" t="s">
        <v>39</v>
      </c>
      <c r="E39" s="31" t="s">
        <v>184</v>
      </c>
      <c r="F39" s="31" t="s">
        <v>185</v>
      </c>
      <c r="G39" s="31" t="s">
        <v>186</v>
      </c>
      <c r="H39" s="29"/>
      <c r="I39" s="28" t="s">
        <v>164</v>
      </c>
      <c r="J39" s="28" t="s">
        <v>165</v>
      </c>
      <c r="K39" s="29" t="s">
        <v>54</v>
      </c>
      <c r="L39" s="31">
        <v>30</v>
      </c>
      <c r="M39" s="31">
        <v>30</v>
      </c>
      <c r="N39" s="50">
        <v>0</v>
      </c>
      <c r="O39" s="31">
        <v>0</v>
      </c>
      <c r="P39" s="31">
        <v>18</v>
      </c>
      <c r="Q39" s="31">
        <v>31</v>
      </c>
      <c r="R39" s="29">
        <v>15</v>
      </c>
      <c r="S39" s="29">
        <v>27</v>
      </c>
      <c r="T39" s="29">
        <v>3</v>
      </c>
      <c r="U39" s="29">
        <v>4</v>
      </c>
      <c r="V39" s="46">
        <v>46082</v>
      </c>
      <c r="W39" s="46">
        <v>46235</v>
      </c>
      <c r="X39" s="31" t="s">
        <v>187</v>
      </c>
      <c r="Y39" s="31" t="s">
        <v>192</v>
      </c>
      <c r="Z39" s="29" t="s">
        <v>47</v>
      </c>
      <c r="AA39" s="29" t="s">
        <v>47</v>
      </c>
      <c r="AB39" s="29" t="s">
        <v>47</v>
      </c>
      <c r="AC39" s="29" t="s">
        <v>47</v>
      </c>
      <c r="AD39" s="30" t="s">
        <v>48</v>
      </c>
      <c r="AE39" s="29" t="s">
        <v>48</v>
      </c>
      <c r="AF39" s="29"/>
    </row>
    <row r="40" ht="37" spans="1:32">
      <c r="A40" s="28">
        <v>36</v>
      </c>
      <c r="B40" s="31" t="s">
        <v>193</v>
      </c>
      <c r="C40" s="31" t="s">
        <v>38</v>
      </c>
      <c r="D40" s="29" t="s">
        <v>39</v>
      </c>
      <c r="E40" s="31" t="s">
        <v>184</v>
      </c>
      <c r="F40" s="31" t="s">
        <v>185</v>
      </c>
      <c r="G40" s="31" t="s">
        <v>194</v>
      </c>
      <c r="H40" s="29"/>
      <c r="I40" s="28" t="s">
        <v>164</v>
      </c>
      <c r="J40" s="28" t="s">
        <v>165</v>
      </c>
      <c r="K40" s="29" t="s">
        <v>54</v>
      </c>
      <c r="L40" s="31">
        <v>150</v>
      </c>
      <c r="M40" s="31">
        <v>150</v>
      </c>
      <c r="N40" s="50">
        <v>0</v>
      </c>
      <c r="O40" s="31">
        <v>0</v>
      </c>
      <c r="P40" s="31">
        <v>163</v>
      </c>
      <c r="Q40" s="31">
        <v>321</v>
      </c>
      <c r="R40" s="29">
        <v>18</v>
      </c>
      <c r="S40" s="29">
        <v>28</v>
      </c>
      <c r="T40" s="29">
        <v>2</v>
      </c>
      <c r="U40" s="29">
        <v>3</v>
      </c>
      <c r="V40" s="46">
        <v>46082</v>
      </c>
      <c r="W40" s="46">
        <v>46235</v>
      </c>
      <c r="X40" s="31" t="s">
        <v>187</v>
      </c>
      <c r="Y40" s="31" t="s">
        <v>190</v>
      </c>
      <c r="Z40" s="29" t="s">
        <v>47</v>
      </c>
      <c r="AA40" s="29" t="s">
        <v>47</v>
      </c>
      <c r="AB40" s="29" t="s">
        <v>47</v>
      </c>
      <c r="AC40" s="29" t="s">
        <v>47</v>
      </c>
      <c r="AD40" s="30" t="s">
        <v>48</v>
      </c>
      <c r="AE40" s="29" t="s">
        <v>48</v>
      </c>
      <c r="AF40" s="29"/>
    </row>
    <row r="41" ht="49.35" spans="1:32">
      <c r="A41" s="28">
        <v>37</v>
      </c>
      <c r="B41" s="31" t="s">
        <v>195</v>
      </c>
      <c r="C41" s="31" t="s">
        <v>38</v>
      </c>
      <c r="D41" s="29" t="s">
        <v>57</v>
      </c>
      <c r="E41" s="31" t="s">
        <v>58</v>
      </c>
      <c r="F41" s="31" t="s">
        <v>196</v>
      </c>
      <c r="G41" s="31" t="s">
        <v>197</v>
      </c>
      <c r="H41" s="29"/>
      <c r="I41" s="28" t="s">
        <v>164</v>
      </c>
      <c r="J41" s="28" t="s">
        <v>165</v>
      </c>
      <c r="K41" s="31" t="s">
        <v>45</v>
      </c>
      <c r="L41" s="31">
        <v>105</v>
      </c>
      <c r="M41" s="31">
        <v>105</v>
      </c>
      <c r="N41" s="50">
        <v>0</v>
      </c>
      <c r="O41" s="31">
        <v>0</v>
      </c>
      <c r="P41" s="31">
        <v>107</v>
      </c>
      <c r="Q41" s="31">
        <v>289</v>
      </c>
      <c r="R41" s="29">
        <v>78</v>
      </c>
      <c r="S41" s="29">
        <v>158</v>
      </c>
      <c r="T41" s="29">
        <v>5</v>
      </c>
      <c r="U41" s="29">
        <v>14</v>
      </c>
      <c r="V41" s="51">
        <v>46082</v>
      </c>
      <c r="W41" s="51">
        <v>46296</v>
      </c>
      <c r="X41" s="31" t="s">
        <v>198</v>
      </c>
      <c r="Y41" s="31"/>
      <c r="Z41" s="29" t="s">
        <v>47</v>
      </c>
      <c r="AA41" s="29" t="s">
        <v>47</v>
      </c>
      <c r="AB41" s="29" t="s">
        <v>47</v>
      </c>
      <c r="AC41" s="29" t="s">
        <v>47</v>
      </c>
      <c r="AD41" s="30" t="s">
        <v>48</v>
      </c>
      <c r="AE41" s="29" t="s">
        <v>48</v>
      </c>
      <c r="AF41" s="29"/>
    </row>
    <row r="42" ht="74" spans="1:32">
      <c r="A42" s="28">
        <v>38</v>
      </c>
      <c r="B42" s="31" t="s">
        <v>199</v>
      </c>
      <c r="C42" s="31" t="s">
        <v>38</v>
      </c>
      <c r="D42" s="29" t="s">
        <v>57</v>
      </c>
      <c r="E42" s="31" t="s">
        <v>200</v>
      </c>
      <c r="F42" s="31" t="s">
        <v>201</v>
      </c>
      <c r="G42" s="31" t="s">
        <v>202</v>
      </c>
      <c r="H42" s="29"/>
      <c r="I42" s="28" t="s">
        <v>164</v>
      </c>
      <c r="J42" s="28" t="s">
        <v>165</v>
      </c>
      <c r="K42" s="31" t="s">
        <v>45</v>
      </c>
      <c r="L42" s="31">
        <v>80.5</v>
      </c>
      <c r="M42" s="31">
        <v>80.5</v>
      </c>
      <c r="N42" s="50">
        <v>0</v>
      </c>
      <c r="O42" s="31">
        <v>0</v>
      </c>
      <c r="P42" s="31">
        <v>390</v>
      </c>
      <c r="Q42" s="31">
        <v>1085</v>
      </c>
      <c r="R42" s="29">
        <v>110</v>
      </c>
      <c r="S42" s="29">
        <v>368</v>
      </c>
      <c r="T42" s="29">
        <v>4</v>
      </c>
      <c r="U42" s="29">
        <v>7</v>
      </c>
      <c r="V42" s="51">
        <v>46082</v>
      </c>
      <c r="W42" s="51">
        <v>46266</v>
      </c>
      <c r="X42" s="31" t="s">
        <v>203</v>
      </c>
      <c r="Y42" s="31"/>
      <c r="Z42" s="29" t="s">
        <v>47</v>
      </c>
      <c r="AA42" s="29" t="s">
        <v>47</v>
      </c>
      <c r="AB42" s="29" t="s">
        <v>47</v>
      </c>
      <c r="AC42" s="29" t="s">
        <v>47</v>
      </c>
      <c r="AD42" s="30" t="s">
        <v>48</v>
      </c>
      <c r="AE42" s="29" t="s">
        <v>48</v>
      </c>
      <c r="AF42" s="29"/>
    </row>
    <row r="43" ht="49.35" spans="1:32">
      <c r="A43" s="28">
        <v>39</v>
      </c>
      <c r="B43" s="31" t="s">
        <v>204</v>
      </c>
      <c r="C43" s="31" t="s">
        <v>38</v>
      </c>
      <c r="D43" s="29" t="s">
        <v>57</v>
      </c>
      <c r="E43" s="31" t="s">
        <v>58</v>
      </c>
      <c r="F43" s="31" t="s">
        <v>196</v>
      </c>
      <c r="G43" s="31" t="s">
        <v>205</v>
      </c>
      <c r="H43" s="29"/>
      <c r="I43" s="28" t="s">
        <v>164</v>
      </c>
      <c r="J43" s="28" t="s">
        <v>165</v>
      </c>
      <c r="K43" s="31" t="s">
        <v>45</v>
      </c>
      <c r="L43" s="31">
        <v>77</v>
      </c>
      <c r="M43" s="31">
        <v>77</v>
      </c>
      <c r="N43" s="50">
        <v>0</v>
      </c>
      <c r="O43" s="31">
        <v>0</v>
      </c>
      <c r="P43" s="31">
        <v>206</v>
      </c>
      <c r="Q43" s="31">
        <v>554</v>
      </c>
      <c r="R43" s="29">
        <v>142</v>
      </c>
      <c r="S43" s="29">
        <v>298</v>
      </c>
      <c r="T43" s="29">
        <v>5</v>
      </c>
      <c r="U43" s="29">
        <v>13</v>
      </c>
      <c r="V43" s="51">
        <v>46082</v>
      </c>
      <c r="W43" s="51">
        <v>46296</v>
      </c>
      <c r="X43" s="31" t="s">
        <v>198</v>
      </c>
      <c r="Y43" s="31"/>
      <c r="Z43" s="29" t="s">
        <v>47</v>
      </c>
      <c r="AA43" s="29" t="s">
        <v>47</v>
      </c>
      <c r="AB43" s="29" t="s">
        <v>47</v>
      </c>
      <c r="AC43" s="29" t="s">
        <v>47</v>
      </c>
      <c r="AD43" s="30" t="s">
        <v>48</v>
      </c>
      <c r="AE43" s="29" t="s">
        <v>48</v>
      </c>
      <c r="AF43" s="29"/>
    </row>
    <row r="44" ht="61.65" spans="1:32">
      <c r="A44" s="28">
        <v>40</v>
      </c>
      <c r="B44" s="29" t="s">
        <v>206</v>
      </c>
      <c r="C44" s="31" t="s">
        <v>38</v>
      </c>
      <c r="D44" s="29" t="s">
        <v>57</v>
      </c>
      <c r="E44" s="31" t="s">
        <v>200</v>
      </c>
      <c r="F44" s="31" t="s">
        <v>207</v>
      </c>
      <c r="G44" s="29" t="s">
        <v>208</v>
      </c>
      <c r="H44" s="29"/>
      <c r="I44" s="28" t="s">
        <v>164</v>
      </c>
      <c r="J44" s="28" t="s">
        <v>165</v>
      </c>
      <c r="K44" s="31" t="s">
        <v>45</v>
      </c>
      <c r="L44" s="29">
        <v>52.5</v>
      </c>
      <c r="M44" s="29">
        <v>52.5</v>
      </c>
      <c r="N44" s="50">
        <v>0</v>
      </c>
      <c r="O44" s="29">
        <v>0</v>
      </c>
      <c r="P44" s="29">
        <v>101</v>
      </c>
      <c r="Q44" s="29">
        <v>297</v>
      </c>
      <c r="R44" s="29">
        <v>47</v>
      </c>
      <c r="S44" s="29">
        <v>69</v>
      </c>
      <c r="T44" s="29">
        <v>7</v>
      </c>
      <c r="U44" s="29">
        <v>11</v>
      </c>
      <c r="V44" s="52">
        <v>46082</v>
      </c>
      <c r="W44" s="52">
        <v>46357</v>
      </c>
      <c r="X44" s="29" t="s">
        <v>209</v>
      </c>
      <c r="Y44" s="29"/>
      <c r="Z44" s="29" t="s">
        <v>47</v>
      </c>
      <c r="AA44" s="29" t="s">
        <v>47</v>
      </c>
      <c r="AB44" s="29" t="s">
        <v>47</v>
      </c>
      <c r="AC44" s="29" t="s">
        <v>47</v>
      </c>
      <c r="AD44" s="30" t="s">
        <v>48</v>
      </c>
      <c r="AE44" s="29" t="s">
        <v>48</v>
      </c>
      <c r="AF44" s="29"/>
    </row>
    <row r="45" ht="24.65" spans="1:32">
      <c r="A45" s="28">
        <v>41</v>
      </c>
      <c r="B45" s="29" t="s">
        <v>210</v>
      </c>
      <c r="C45" s="31" t="s">
        <v>38</v>
      </c>
      <c r="D45" s="31" t="s">
        <v>179</v>
      </c>
      <c r="E45" s="31" t="s">
        <v>179</v>
      </c>
      <c r="F45" s="31" t="s">
        <v>179</v>
      </c>
      <c r="G45" s="29" t="s">
        <v>211</v>
      </c>
      <c r="H45" s="29"/>
      <c r="I45" s="28" t="s">
        <v>164</v>
      </c>
      <c r="J45" s="28" t="s">
        <v>165</v>
      </c>
      <c r="K45" s="29" t="s">
        <v>54</v>
      </c>
      <c r="L45" s="29">
        <v>10</v>
      </c>
      <c r="M45" s="29">
        <v>10</v>
      </c>
      <c r="N45" s="50">
        <v>0</v>
      </c>
      <c r="O45" s="29"/>
      <c r="P45" s="29">
        <v>10</v>
      </c>
      <c r="Q45" s="29">
        <v>21</v>
      </c>
      <c r="R45" s="29">
        <v>8</v>
      </c>
      <c r="S45" s="29">
        <v>19</v>
      </c>
      <c r="T45" s="29">
        <v>2</v>
      </c>
      <c r="U45" s="29">
        <v>3</v>
      </c>
      <c r="V45" s="53">
        <v>46082</v>
      </c>
      <c r="W45" s="51">
        <v>46296</v>
      </c>
      <c r="X45" s="29" t="s">
        <v>212</v>
      </c>
      <c r="Y45" s="29"/>
      <c r="Z45" s="29" t="s">
        <v>47</v>
      </c>
      <c r="AA45" s="29" t="s">
        <v>47</v>
      </c>
      <c r="AB45" s="29" t="s">
        <v>47</v>
      </c>
      <c r="AC45" s="29" t="s">
        <v>47</v>
      </c>
      <c r="AD45" s="29" t="s">
        <v>47</v>
      </c>
      <c r="AE45" s="29" t="s">
        <v>47</v>
      </c>
      <c r="AF45" s="29"/>
    </row>
    <row r="46" ht="74" spans="1:32">
      <c r="A46" s="28">
        <v>42</v>
      </c>
      <c r="B46" s="35" t="s">
        <v>213</v>
      </c>
      <c r="C46" s="31" t="s">
        <v>38</v>
      </c>
      <c r="D46" s="29" t="s">
        <v>57</v>
      </c>
      <c r="E46" s="31" t="s">
        <v>200</v>
      </c>
      <c r="F46" s="31" t="s">
        <v>201</v>
      </c>
      <c r="G46" s="35" t="s">
        <v>214</v>
      </c>
      <c r="H46" s="29"/>
      <c r="I46" s="28" t="s">
        <v>164</v>
      </c>
      <c r="J46" s="28" t="s">
        <v>165</v>
      </c>
      <c r="K46" s="31" t="s">
        <v>45</v>
      </c>
      <c r="L46" s="35">
        <v>105</v>
      </c>
      <c r="M46" s="35">
        <v>105</v>
      </c>
      <c r="N46" s="50">
        <v>0</v>
      </c>
      <c r="O46" s="35">
        <v>0</v>
      </c>
      <c r="P46" s="35">
        <v>241</v>
      </c>
      <c r="Q46" s="35">
        <v>646</v>
      </c>
      <c r="R46" s="29">
        <v>45</v>
      </c>
      <c r="S46" s="29">
        <v>101</v>
      </c>
      <c r="T46" s="29">
        <v>2</v>
      </c>
      <c r="U46" s="29">
        <v>4</v>
      </c>
      <c r="V46" s="51">
        <v>46082</v>
      </c>
      <c r="W46" s="51">
        <v>46296</v>
      </c>
      <c r="X46" s="35" t="s">
        <v>203</v>
      </c>
      <c r="Y46" s="35"/>
      <c r="Z46" s="29" t="s">
        <v>47</v>
      </c>
      <c r="AA46" s="29" t="s">
        <v>47</v>
      </c>
      <c r="AB46" s="29" t="s">
        <v>47</v>
      </c>
      <c r="AC46" s="29" t="s">
        <v>47</v>
      </c>
      <c r="AD46" s="30" t="s">
        <v>48</v>
      </c>
      <c r="AE46" s="29" t="s">
        <v>48</v>
      </c>
      <c r="AF46" s="29"/>
    </row>
    <row r="47" ht="49.35" spans="1:32">
      <c r="A47" s="28">
        <v>43</v>
      </c>
      <c r="B47" s="31" t="s">
        <v>215</v>
      </c>
      <c r="C47" s="31" t="s">
        <v>38</v>
      </c>
      <c r="D47" s="29" t="s">
        <v>39</v>
      </c>
      <c r="E47" s="31" t="s">
        <v>40</v>
      </c>
      <c r="F47" s="31" t="s">
        <v>64</v>
      </c>
      <c r="G47" s="31" t="s">
        <v>216</v>
      </c>
      <c r="H47" s="29"/>
      <c r="I47" s="28" t="s">
        <v>164</v>
      </c>
      <c r="J47" s="28" t="s">
        <v>165</v>
      </c>
      <c r="K47" s="29" t="s">
        <v>54</v>
      </c>
      <c r="L47" s="31">
        <v>101.5</v>
      </c>
      <c r="M47" s="31">
        <v>101.5</v>
      </c>
      <c r="N47" s="50">
        <v>0</v>
      </c>
      <c r="O47" s="31">
        <v>0</v>
      </c>
      <c r="P47" s="31">
        <v>14</v>
      </c>
      <c r="Q47" s="31">
        <v>33</v>
      </c>
      <c r="R47" s="29">
        <v>11</v>
      </c>
      <c r="S47" s="29">
        <v>29</v>
      </c>
      <c r="T47" s="29">
        <v>3</v>
      </c>
      <c r="U47" s="29">
        <v>4</v>
      </c>
      <c r="V47" s="51">
        <v>46143</v>
      </c>
      <c r="W47" s="51">
        <v>46357</v>
      </c>
      <c r="X47" s="54" t="s">
        <v>217</v>
      </c>
      <c r="Y47" s="31" t="s">
        <v>218</v>
      </c>
      <c r="Z47" s="29" t="s">
        <v>47</v>
      </c>
      <c r="AA47" s="29" t="s">
        <v>47</v>
      </c>
      <c r="AB47" s="29" t="s">
        <v>47</v>
      </c>
      <c r="AC47" s="29" t="s">
        <v>47</v>
      </c>
      <c r="AD47" s="30" t="s">
        <v>48</v>
      </c>
      <c r="AE47" s="29" t="s">
        <v>48</v>
      </c>
      <c r="AF47" s="29"/>
    </row>
    <row r="48" ht="24.65" spans="1:32">
      <c r="A48" s="28">
        <v>44</v>
      </c>
      <c r="B48" s="35" t="s">
        <v>219</v>
      </c>
      <c r="C48" s="31" t="s">
        <v>38</v>
      </c>
      <c r="D48" s="29" t="s">
        <v>39</v>
      </c>
      <c r="E48" s="31" t="s">
        <v>220</v>
      </c>
      <c r="F48" s="31" t="s">
        <v>185</v>
      </c>
      <c r="G48" s="31" t="s">
        <v>221</v>
      </c>
      <c r="H48" s="29"/>
      <c r="I48" s="28" t="s">
        <v>164</v>
      </c>
      <c r="J48" s="28" t="s">
        <v>165</v>
      </c>
      <c r="K48" s="29" t="s">
        <v>54</v>
      </c>
      <c r="L48" s="31">
        <v>20</v>
      </c>
      <c r="M48" s="31">
        <v>20</v>
      </c>
      <c r="N48" s="50">
        <v>0</v>
      </c>
      <c r="O48" s="31">
        <v>0</v>
      </c>
      <c r="P48" s="31">
        <v>5</v>
      </c>
      <c r="Q48" s="31">
        <v>12</v>
      </c>
      <c r="R48" s="29">
        <v>4</v>
      </c>
      <c r="S48" s="29">
        <v>10</v>
      </c>
      <c r="T48" s="29">
        <v>1</v>
      </c>
      <c r="U48" s="29">
        <v>2</v>
      </c>
      <c r="V48" s="51">
        <v>46082</v>
      </c>
      <c r="W48" s="51">
        <v>46296</v>
      </c>
      <c r="X48" s="35" t="s">
        <v>222</v>
      </c>
      <c r="Y48" s="31" t="s">
        <v>223</v>
      </c>
      <c r="Z48" s="29" t="s">
        <v>47</v>
      </c>
      <c r="AA48" s="29" t="s">
        <v>47</v>
      </c>
      <c r="AB48" s="29" t="s">
        <v>47</v>
      </c>
      <c r="AC48" s="29" t="s">
        <v>47</v>
      </c>
      <c r="AD48" s="30" t="s">
        <v>48</v>
      </c>
      <c r="AE48" s="29" t="s">
        <v>48</v>
      </c>
      <c r="AF48" s="29"/>
    </row>
    <row r="49" ht="24.65" spans="1:32">
      <c r="A49" s="28">
        <v>45</v>
      </c>
      <c r="B49" s="31" t="s">
        <v>224</v>
      </c>
      <c r="C49" s="31" t="s">
        <v>38</v>
      </c>
      <c r="D49" s="29" t="s">
        <v>39</v>
      </c>
      <c r="E49" s="31" t="s">
        <v>225</v>
      </c>
      <c r="F49" s="31" t="s">
        <v>226</v>
      </c>
      <c r="G49" s="31" t="s">
        <v>227</v>
      </c>
      <c r="H49" s="29"/>
      <c r="I49" s="28" t="s">
        <v>164</v>
      </c>
      <c r="J49" s="28" t="s">
        <v>165</v>
      </c>
      <c r="K49" s="29" t="s">
        <v>54</v>
      </c>
      <c r="L49" s="31">
        <v>65</v>
      </c>
      <c r="M49" s="31">
        <v>65</v>
      </c>
      <c r="N49" s="50">
        <v>0</v>
      </c>
      <c r="O49" s="31">
        <v>0</v>
      </c>
      <c r="P49" s="31">
        <v>7</v>
      </c>
      <c r="Q49" s="31">
        <v>23</v>
      </c>
      <c r="R49" s="29">
        <v>5</v>
      </c>
      <c r="S49" s="29">
        <v>19</v>
      </c>
      <c r="T49" s="29">
        <v>2</v>
      </c>
      <c r="U49" s="29">
        <v>4</v>
      </c>
      <c r="V49" s="51">
        <v>46143</v>
      </c>
      <c r="W49" s="51">
        <v>46357</v>
      </c>
      <c r="X49" s="31" t="s">
        <v>228</v>
      </c>
      <c r="Y49" s="31" t="s">
        <v>229</v>
      </c>
      <c r="Z49" s="29" t="s">
        <v>47</v>
      </c>
      <c r="AA49" s="29" t="s">
        <v>47</v>
      </c>
      <c r="AB49" s="29" t="s">
        <v>47</v>
      </c>
      <c r="AC49" s="29" t="s">
        <v>47</v>
      </c>
      <c r="AD49" s="30" t="s">
        <v>48</v>
      </c>
      <c r="AE49" s="29" t="s">
        <v>48</v>
      </c>
      <c r="AF49" s="29"/>
    </row>
    <row r="50" ht="24.65" spans="1:32">
      <c r="A50" s="28">
        <v>46</v>
      </c>
      <c r="B50" s="35" t="s">
        <v>230</v>
      </c>
      <c r="C50" s="31" t="s">
        <v>38</v>
      </c>
      <c r="D50" s="29" t="s">
        <v>39</v>
      </c>
      <c r="E50" s="31" t="s">
        <v>220</v>
      </c>
      <c r="F50" s="31" t="s">
        <v>185</v>
      </c>
      <c r="G50" s="31" t="s">
        <v>231</v>
      </c>
      <c r="H50" s="29"/>
      <c r="I50" s="28" t="s">
        <v>164</v>
      </c>
      <c r="J50" s="28" t="s">
        <v>165</v>
      </c>
      <c r="K50" s="29" t="s">
        <v>54</v>
      </c>
      <c r="L50" s="31">
        <v>6</v>
      </c>
      <c r="M50" s="31">
        <v>6</v>
      </c>
      <c r="N50" s="50">
        <v>0</v>
      </c>
      <c r="O50" s="31">
        <v>0</v>
      </c>
      <c r="P50" s="31">
        <v>5</v>
      </c>
      <c r="Q50" s="31">
        <v>12</v>
      </c>
      <c r="R50" s="29">
        <v>4</v>
      </c>
      <c r="S50" s="29">
        <v>11</v>
      </c>
      <c r="T50" s="29">
        <v>1</v>
      </c>
      <c r="U50" s="29">
        <v>1</v>
      </c>
      <c r="V50" s="51">
        <v>46082</v>
      </c>
      <c r="W50" s="51">
        <v>46296</v>
      </c>
      <c r="X50" s="35" t="s">
        <v>222</v>
      </c>
      <c r="Y50" s="31" t="s">
        <v>232</v>
      </c>
      <c r="Z50" s="29" t="s">
        <v>47</v>
      </c>
      <c r="AA50" s="29" t="s">
        <v>47</v>
      </c>
      <c r="AB50" s="29" t="s">
        <v>47</v>
      </c>
      <c r="AC50" s="29" t="s">
        <v>47</v>
      </c>
      <c r="AD50" s="30" t="s">
        <v>48</v>
      </c>
      <c r="AE50" s="29" t="s">
        <v>48</v>
      </c>
      <c r="AF50" s="29"/>
    </row>
    <row r="51" ht="37" spans="1:32">
      <c r="A51" s="28">
        <v>47</v>
      </c>
      <c r="B51" s="31" t="s">
        <v>233</v>
      </c>
      <c r="C51" s="31" t="s">
        <v>38</v>
      </c>
      <c r="D51" s="29" t="s">
        <v>39</v>
      </c>
      <c r="E51" s="31" t="s">
        <v>225</v>
      </c>
      <c r="F51" s="31" t="s">
        <v>226</v>
      </c>
      <c r="G51" s="31" t="s">
        <v>234</v>
      </c>
      <c r="H51" s="29"/>
      <c r="I51" s="28" t="s">
        <v>164</v>
      </c>
      <c r="J51" s="28" t="s">
        <v>165</v>
      </c>
      <c r="K51" s="31" t="s">
        <v>45</v>
      </c>
      <c r="L51" s="31">
        <v>30</v>
      </c>
      <c r="M51" s="31">
        <v>30</v>
      </c>
      <c r="N51" s="50">
        <v>0</v>
      </c>
      <c r="O51" s="31">
        <v>0</v>
      </c>
      <c r="P51" s="31">
        <v>42</v>
      </c>
      <c r="Q51" s="31">
        <v>142</v>
      </c>
      <c r="R51" s="29">
        <v>29</v>
      </c>
      <c r="S51" s="29">
        <v>78</v>
      </c>
      <c r="T51" s="29">
        <v>5</v>
      </c>
      <c r="U51" s="29">
        <v>7</v>
      </c>
      <c r="V51" s="51">
        <v>46082</v>
      </c>
      <c r="W51" s="51">
        <v>46266</v>
      </c>
      <c r="X51" s="31" t="s">
        <v>235</v>
      </c>
      <c r="Y51" s="31" t="s">
        <v>223</v>
      </c>
      <c r="Z51" s="29" t="s">
        <v>47</v>
      </c>
      <c r="AA51" s="29" t="s">
        <v>47</v>
      </c>
      <c r="AB51" s="29" t="s">
        <v>47</v>
      </c>
      <c r="AC51" s="29" t="s">
        <v>47</v>
      </c>
      <c r="AD51" s="30" t="s">
        <v>48</v>
      </c>
      <c r="AE51" s="29" t="s">
        <v>48</v>
      </c>
      <c r="AF51" s="29"/>
    </row>
    <row r="52" ht="74" spans="1:32">
      <c r="A52" s="28">
        <v>48</v>
      </c>
      <c r="B52" s="31" t="s">
        <v>236</v>
      </c>
      <c r="C52" s="31" t="s">
        <v>38</v>
      </c>
      <c r="D52" s="29" t="s">
        <v>57</v>
      </c>
      <c r="E52" s="31" t="s">
        <v>200</v>
      </c>
      <c r="F52" s="31" t="s">
        <v>201</v>
      </c>
      <c r="G52" s="31" t="s">
        <v>237</v>
      </c>
      <c r="H52" s="29"/>
      <c r="I52" s="28" t="s">
        <v>164</v>
      </c>
      <c r="J52" s="28" t="s">
        <v>165</v>
      </c>
      <c r="K52" s="31" t="s">
        <v>45</v>
      </c>
      <c r="L52" s="31">
        <v>56</v>
      </c>
      <c r="M52" s="31">
        <v>56</v>
      </c>
      <c r="N52" s="50">
        <v>0</v>
      </c>
      <c r="O52" s="31">
        <v>0</v>
      </c>
      <c r="P52" s="31">
        <v>390</v>
      </c>
      <c r="Q52" s="31">
        <v>1085</v>
      </c>
      <c r="R52" s="29">
        <v>98</v>
      </c>
      <c r="S52" s="29">
        <v>269</v>
      </c>
      <c r="T52" s="29">
        <v>7</v>
      </c>
      <c r="U52" s="29">
        <v>16</v>
      </c>
      <c r="V52" s="51">
        <v>46082</v>
      </c>
      <c r="W52" s="51">
        <v>46296</v>
      </c>
      <c r="X52" s="31" t="s">
        <v>203</v>
      </c>
      <c r="Y52" s="31"/>
      <c r="Z52" s="29" t="s">
        <v>47</v>
      </c>
      <c r="AA52" s="29" t="s">
        <v>47</v>
      </c>
      <c r="AB52" s="29" t="s">
        <v>47</v>
      </c>
      <c r="AC52" s="29" t="s">
        <v>47</v>
      </c>
      <c r="AD52" s="30" t="s">
        <v>48</v>
      </c>
      <c r="AE52" s="29" t="s">
        <v>48</v>
      </c>
      <c r="AF52" s="29"/>
    </row>
    <row r="53" ht="61.65" spans="1:32">
      <c r="A53" s="28">
        <v>49</v>
      </c>
      <c r="B53" s="35" t="s">
        <v>238</v>
      </c>
      <c r="C53" s="31" t="s">
        <v>38</v>
      </c>
      <c r="D53" s="29" t="s">
        <v>57</v>
      </c>
      <c r="E53" s="31" t="s">
        <v>200</v>
      </c>
      <c r="F53" s="31" t="s">
        <v>196</v>
      </c>
      <c r="G53" s="31" t="s">
        <v>239</v>
      </c>
      <c r="H53" s="29"/>
      <c r="I53" s="28" t="s">
        <v>164</v>
      </c>
      <c r="J53" s="28" t="s">
        <v>165</v>
      </c>
      <c r="K53" s="31" t="s">
        <v>45</v>
      </c>
      <c r="L53" s="31">
        <v>105</v>
      </c>
      <c r="M53" s="31">
        <v>105</v>
      </c>
      <c r="N53" s="50">
        <v>0</v>
      </c>
      <c r="O53" s="31">
        <v>0</v>
      </c>
      <c r="P53" s="31">
        <v>100</v>
      </c>
      <c r="Q53" s="31">
        <v>300</v>
      </c>
      <c r="R53" s="29">
        <v>32</v>
      </c>
      <c r="S53" s="29">
        <v>69</v>
      </c>
      <c r="T53" s="29">
        <v>5</v>
      </c>
      <c r="U53" s="29">
        <v>6</v>
      </c>
      <c r="V53" s="51">
        <v>46143</v>
      </c>
      <c r="W53" s="51">
        <v>46357</v>
      </c>
      <c r="X53" s="35" t="s">
        <v>240</v>
      </c>
      <c r="Y53" s="35"/>
      <c r="Z53" s="29" t="s">
        <v>47</v>
      </c>
      <c r="AA53" s="29" t="s">
        <v>47</v>
      </c>
      <c r="AB53" s="29" t="s">
        <v>47</v>
      </c>
      <c r="AC53" s="29" t="s">
        <v>47</v>
      </c>
      <c r="AD53" s="30" t="s">
        <v>48</v>
      </c>
      <c r="AE53" s="29" t="s">
        <v>48</v>
      </c>
      <c r="AF53" s="29"/>
    </row>
    <row r="54" ht="61.65" spans="1:32">
      <c r="A54" s="28">
        <v>50</v>
      </c>
      <c r="B54" s="31" t="s">
        <v>241</v>
      </c>
      <c r="C54" s="31" t="s">
        <v>38</v>
      </c>
      <c r="D54" s="29" t="s">
        <v>57</v>
      </c>
      <c r="E54" s="31" t="s">
        <v>200</v>
      </c>
      <c r="F54" s="31" t="s">
        <v>207</v>
      </c>
      <c r="G54" s="31" t="s">
        <v>242</v>
      </c>
      <c r="H54" s="29"/>
      <c r="I54" s="28" t="s">
        <v>164</v>
      </c>
      <c r="J54" s="28" t="s">
        <v>165</v>
      </c>
      <c r="K54" s="31" t="s">
        <v>45</v>
      </c>
      <c r="L54" s="31">
        <v>7</v>
      </c>
      <c r="M54" s="31">
        <v>7</v>
      </c>
      <c r="N54" s="50">
        <v>0</v>
      </c>
      <c r="O54" s="31">
        <v>0</v>
      </c>
      <c r="P54" s="31">
        <v>38</v>
      </c>
      <c r="Q54" s="31">
        <v>117</v>
      </c>
      <c r="R54" s="29">
        <v>21</v>
      </c>
      <c r="S54" s="29">
        <v>41</v>
      </c>
      <c r="T54" s="29">
        <v>2</v>
      </c>
      <c r="U54" s="29">
        <v>4</v>
      </c>
      <c r="V54" s="51">
        <v>46082</v>
      </c>
      <c r="W54" s="51">
        <v>46296</v>
      </c>
      <c r="X54" s="31" t="s">
        <v>243</v>
      </c>
      <c r="Y54" s="31" t="s">
        <v>229</v>
      </c>
      <c r="Z54" s="29" t="s">
        <v>47</v>
      </c>
      <c r="AA54" s="29" t="s">
        <v>47</v>
      </c>
      <c r="AB54" s="29" t="s">
        <v>47</v>
      </c>
      <c r="AC54" s="29" t="s">
        <v>47</v>
      </c>
      <c r="AD54" s="30" t="s">
        <v>48</v>
      </c>
      <c r="AE54" s="29" t="s">
        <v>48</v>
      </c>
      <c r="AF54" s="29"/>
    </row>
    <row r="55" ht="49.35" spans="1:32">
      <c r="A55" s="28">
        <v>51</v>
      </c>
      <c r="B55" s="31" t="s">
        <v>244</v>
      </c>
      <c r="C55" s="55" t="s">
        <v>38</v>
      </c>
      <c r="D55" s="29" t="s">
        <v>39</v>
      </c>
      <c r="E55" s="35" t="s">
        <v>245</v>
      </c>
      <c r="F55" s="35" t="s">
        <v>185</v>
      </c>
      <c r="G55" s="55" t="s">
        <v>246</v>
      </c>
      <c r="H55" s="56"/>
      <c r="I55" s="31" t="s">
        <v>247</v>
      </c>
      <c r="J55" s="28" t="s">
        <v>248</v>
      </c>
      <c r="K55" s="29" t="s">
        <v>54</v>
      </c>
      <c r="L55" s="57">
        <v>1300</v>
      </c>
      <c r="M55" s="57">
        <v>1300</v>
      </c>
      <c r="N55" s="44"/>
      <c r="O55" s="44"/>
      <c r="P55" s="29">
        <v>98</v>
      </c>
      <c r="Q55" s="29">
        <v>194</v>
      </c>
      <c r="R55" s="29">
        <v>98</v>
      </c>
      <c r="S55" s="29">
        <v>194</v>
      </c>
      <c r="T55" s="28"/>
      <c r="U55" s="28"/>
      <c r="V55" s="35">
        <v>2026.3</v>
      </c>
      <c r="W55" s="35">
        <v>2026.11</v>
      </c>
      <c r="X55" s="31" t="s">
        <v>249</v>
      </c>
      <c r="Y55" s="31" t="s">
        <v>250</v>
      </c>
      <c r="Z55" s="28" t="s">
        <v>48</v>
      </c>
      <c r="AA55" s="28" t="s">
        <v>47</v>
      </c>
      <c r="AB55" s="28" t="s">
        <v>47</v>
      </c>
      <c r="AC55" s="28" t="s">
        <v>47</v>
      </c>
      <c r="AD55" s="28" t="s">
        <v>47</v>
      </c>
      <c r="AE55" s="28" t="s">
        <v>47</v>
      </c>
      <c r="AF55" s="58"/>
    </row>
    <row r="56" ht="49.35" spans="1:32">
      <c r="A56" s="28">
        <v>52</v>
      </c>
      <c r="B56" s="31" t="s">
        <v>251</v>
      </c>
      <c r="C56" s="31" t="s">
        <v>38</v>
      </c>
      <c r="D56" s="29" t="s">
        <v>39</v>
      </c>
      <c r="E56" s="35" t="s">
        <v>245</v>
      </c>
      <c r="F56" s="35" t="s">
        <v>185</v>
      </c>
      <c r="G56" s="31" t="s">
        <v>252</v>
      </c>
      <c r="H56" s="28"/>
      <c r="I56" s="31" t="s">
        <v>247</v>
      </c>
      <c r="J56" s="28" t="s">
        <v>248</v>
      </c>
      <c r="K56" s="29" t="s">
        <v>54</v>
      </c>
      <c r="L56" s="31">
        <v>1323.7</v>
      </c>
      <c r="M56" s="31">
        <v>1323.7</v>
      </c>
      <c r="N56" s="41"/>
      <c r="O56" s="41"/>
      <c r="P56" s="29">
        <v>98</v>
      </c>
      <c r="Q56" s="29">
        <v>194</v>
      </c>
      <c r="R56" s="29">
        <v>98</v>
      </c>
      <c r="S56" s="29">
        <v>194</v>
      </c>
      <c r="T56" s="28"/>
      <c r="U56" s="28"/>
      <c r="V56" s="35">
        <v>2026.3</v>
      </c>
      <c r="W56" s="35">
        <v>2026.11</v>
      </c>
      <c r="X56" s="31" t="s">
        <v>249</v>
      </c>
      <c r="Y56" s="31" t="s">
        <v>250</v>
      </c>
      <c r="Z56" s="28" t="s">
        <v>48</v>
      </c>
      <c r="AA56" s="28" t="s">
        <v>47</v>
      </c>
      <c r="AB56" s="28" t="s">
        <v>47</v>
      </c>
      <c r="AC56" s="28" t="s">
        <v>47</v>
      </c>
      <c r="AD56" s="28" t="s">
        <v>47</v>
      </c>
      <c r="AE56" s="28" t="s">
        <v>47</v>
      </c>
      <c r="AF56" s="58"/>
    </row>
    <row r="57" ht="37" spans="1:32">
      <c r="A57" s="28">
        <v>53</v>
      </c>
      <c r="B57" s="31" t="s">
        <v>253</v>
      </c>
      <c r="C57" s="31" t="s">
        <v>38</v>
      </c>
      <c r="D57" s="29" t="s">
        <v>39</v>
      </c>
      <c r="E57" s="35" t="s">
        <v>40</v>
      </c>
      <c r="F57" s="35" t="s">
        <v>185</v>
      </c>
      <c r="G57" s="29" t="s">
        <v>254</v>
      </c>
      <c r="H57" s="29"/>
      <c r="I57" s="35" t="s">
        <v>247</v>
      </c>
      <c r="J57" s="28" t="s">
        <v>248</v>
      </c>
      <c r="K57" s="29" t="s">
        <v>54</v>
      </c>
      <c r="L57" s="29">
        <f>100+54+125+12</f>
        <v>291</v>
      </c>
      <c r="M57" s="29">
        <f>100+54+125+12</f>
        <v>291</v>
      </c>
      <c r="N57" s="29"/>
      <c r="O57" s="29"/>
      <c r="P57" s="29">
        <v>120</v>
      </c>
      <c r="Q57" s="29">
        <v>230</v>
      </c>
      <c r="R57" s="31">
        <v>15</v>
      </c>
      <c r="S57" s="31">
        <v>36</v>
      </c>
      <c r="T57" s="29"/>
      <c r="U57" s="29"/>
      <c r="V57" s="29">
        <v>2026.3</v>
      </c>
      <c r="W57" s="29">
        <v>2026.11</v>
      </c>
      <c r="X57" s="31" t="s">
        <v>255</v>
      </c>
      <c r="Y57" s="31" t="s">
        <v>250</v>
      </c>
      <c r="Z57" s="29" t="s">
        <v>48</v>
      </c>
      <c r="AA57" s="28" t="s">
        <v>47</v>
      </c>
      <c r="AB57" s="28" t="s">
        <v>47</v>
      </c>
      <c r="AC57" s="28" t="s">
        <v>47</v>
      </c>
      <c r="AD57" s="28" t="s">
        <v>47</v>
      </c>
      <c r="AE57" s="29" t="s">
        <v>47</v>
      </c>
      <c r="AF57" s="29"/>
    </row>
    <row r="58" ht="24.65" spans="1:32">
      <c r="A58" s="28">
        <v>54</v>
      </c>
      <c r="B58" s="31" t="s">
        <v>256</v>
      </c>
      <c r="C58" s="31" t="s">
        <v>38</v>
      </c>
      <c r="D58" s="29" t="s">
        <v>39</v>
      </c>
      <c r="E58" s="35" t="s">
        <v>40</v>
      </c>
      <c r="F58" s="35" t="s">
        <v>185</v>
      </c>
      <c r="G58" s="29" t="s">
        <v>257</v>
      </c>
      <c r="H58" s="29"/>
      <c r="I58" s="35" t="s">
        <v>247</v>
      </c>
      <c r="J58" s="28" t="s">
        <v>248</v>
      </c>
      <c r="K58" s="29" t="s">
        <v>54</v>
      </c>
      <c r="L58" s="29">
        <v>10</v>
      </c>
      <c r="M58" s="29">
        <v>10</v>
      </c>
      <c r="N58" s="29"/>
      <c r="O58" s="29"/>
      <c r="P58" s="31">
        <v>182</v>
      </c>
      <c r="Q58" s="31">
        <v>469</v>
      </c>
      <c r="R58" s="31">
        <v>82</v>
      </c>
      <c r="S58" s="31">
        <v>188</v>
      </c>
      <c r="T58" s="29"/>
      <c r="U58" s="29"/>
      <c r="V58" s="29">
        <v>2026.3</v>
      </c>
      <c r="W58" s="29">
        <v>2026.11</v>
      </c>
      <c r="X58" s="31" t="s">
        <v>258</v>
      </c>
      <c r="Y58" s="31" t="s">
        <v>250</v>
      </c>
      <c r="Z58" s="29" t="s">
        <v>48</v>
      </c>
      <c r="AA58" s="28" t="s">
        <v>47</v>
      </c>
      <c r="AB58" s="28" t="s">
        <v>47</v>
      </c>
      <c r="AC58" s="28" t="s">
        <v>47</v>
      </c>
      <c r="AD58" s="28" t="s">
        <v>47</v>
      </c>
      <c r="AE58" s="29" t="s">
        <v>47</v>
      </c>
      <c r="AF58" s="29"/>
    </row>
    <row r="59" ht="37" spans="1:32">
      <c r="A59" s="28">
        <v>55</v>
      </c>
      <c r="B59" s="31" t="s">
        <v>259</v>
      </c>
      <c r="C59" s="31" t="s">
        <v>38</v>
      </c>
      <c r="D59" s="29" t="s">
        <v>39</v>
      </c>
      <c r="E59" s="31" t="s">
        <v>184</v>
      </c>
      <c r="F59" s="31" t="s">
        <v>260</v>
      </c>
      <c r="G59" s="31" t="s">
        <v>261</v>
      </c>
      <c r="H59" s="29"/>
      <c r="I59" s="31" t="s">
        <v>262</v>
      </c>
      <c r="J59" s="28" t="s">
        <v>248</v>
      </c>
      <c r="K59" s="29" t="s">
        <v>54</v>
      </c>
      <c r="L59" s="31">
        <v>30</v>
      </c>
      <c r="M59" s="31">
        <v>30</v>
      </c>
      <c r="N59" s="29"/>
      <c r="O59" s="29"/>
      <c r="P59" s="31">
        <v>110</v>
      </c>
      <c r="Q59" s="31">
        <v>450</v>
      </c>
      <c r="R59" s="31">
        <v>0</v>
      </c>
      <c r="S59" s="31">
        <v>0</v>
      </c>
      <c r="T59" s="29"/>
      <c r="U59" s="29"/>
      <c r="V59" s="31">
        <v>2026.3</v>
      </c>
      <c r="W59" s="31">
        <v>2026.11</v>
      </c>
      <c r="X59" s="31" t="s">
        <v>263</v>
      </c>
      <c r="Y59" s="31" t="s">
        <v>264</v>
      </c>
      <c r="Z59" s="29" t="s">
        <v>47</v>
      </c>
      <c r="AA59" s="28" t="s">
        <v>47</v>
      </c>
      <c r="AB59" s="28" t="s">
        <v>47</v>
      </c>
      <c r="AC59" s="28" t="s">
        <v>47</v>
      </c>
      <c r="AD59" s="29" t="s">
        <v>48</v>
      </c>
      <c r="AE59" s="29" t="s">
        <v>48</v>
      </c>
      <c r="AF59" s="29"/>
    </row>
    <row r="60" ht="98.65" spans="1:32">
      <c r="A60" s="28">
        <v>56</v>
      </c>
      <c r="B60" s="31" t="s">
        <v>265</v>
      </c>
      <c r="C60" s="31" t="s">
        <v>266</v>
      </c>
      <c r="D60" s="29" t="s">
        <v>57</v>
      </c>
      <c r="E60" s="31" t="s">
        <v>267</v>
      </c>
      <c r="F60" s="31" t="s">
        <v>268</v>
      </c>
      <c r="G60" s="31" t="s">
        <v>269</v>
      </c>
      <c r="H60" s="29"/>
      <c r="I60" s="31" t="s">
        <v>270</v>
      </c>
      <c r="J60" s="28" t="s">
        <v>248</v>
      </c>
      <c r="K60" s="29" t="s">
        <v>271</v>
      </c>
      <c r="L60" s="31">
        <v>195</v>
      </c>
      <c r="M60" s="31">
        <v>195</v>
      </c>
      <c r="N60" s="29"/>
      <c r="O60" s="29"/>
      <c r="P60" s="31">
        <v>110</v>
      </c>
      <c r="Q60" s="31">
        <v>450</v>
      </c>
      <c r="R60" s="31">
        <v>0</v>
      </c>
      <c r="S60" s="31">
        <v>0</v>
      </c>
      <c r="T60" s="29"/>
      <c r="U60" s="29"/>
      <c r="V60" s="31">
        <v>2026.3</v>
      </c>
      <c r="W60" s="31">
        <v>2026.11</v>
      </c>
      <c r="X60" s="31" t="s">
        <v>272</v>
      </c>
      <c r="Y60" s="31" t="s">
        <v>273</v>
      </c>
      <c r="Z60" s="29" t="s">
        <v>47</v>
      </c>
      <c r="AA60" s="28" t="s">
        <v>47</v>
      </c>
      <c r="AB60" s="28" t="s">
        <v>47</v>
      </c>
      <c r="AC60" s="28" t="s">
        <v>47</v>
      </c>
      <c r="AD60" s="29" t="s">
        <v>48</v>
      </c>
      <c r="AE60" s="29" t="s">
        <v>48</v>
      </c>
      <c r="AF60" s="29"/>
    </row>
    <row r="61" ht="49.35" spans="1:32">
      <c r="A61" s="28">
        <v>57</v>
      </c>
      <c r="B61" s="31" t="s">
        <v>274</v>
      </c>
      <c r="C61" s="31" t="s">
        <v>63</v>
      </c>
      <c r="D61" s="29" t="s">
        <v>57</v>
      </c>
      <c r="E61" s="31" t="s">
        <v>275</v>
      </c>
      <c r="F61" s="31" t="s">
        <v>276</v>
      </c>
      <c r="G61" s="29" t="s">
        <v>277</v>
      </c>
      <c r="H61" s="29"/>
      <c r="I61" s="31" t="s">
        <v>278</v>
      </c>
      <c r="J61" s="28" t="s">
        <v>248</v>
      </c>
      <c r="K61" s="31" t="s">
        <v>45</v>
      </c>
      <c r="L61" s="31">
        <v>28</v>
      </c>
      <c r="M61" s="31">
        <v>28</v>
      </c>
      <c r="N61" s="29"/>
      <c r="O61" s="29"/>
      <c r="P61" s="31">
        <v>46</v>
      </c>
      <c r="Q61" s="31">
        <v>76</v>
      </c>
      <c r="R61" s="31">
        <v>14</v>
      </c>
      <c r="S61" s="31">
        <v>26</v>
      </c>
      <c r="T61" s="29"/>
      <c r="U61" s="29"/>
      <c r="V61" s="31">
        <v>2026.3</v>
      </c>
      <c r="W61" s="31">
        <v>2026.11</v>
      </c>
      <c r="X61" s="29" t="s">
        <v>203</v>
      </c>
      <c r="Y61" s="29" t="s">
        <v>279</v>
      </c>
      <c r="Z61" s="29" t="s">
        <v>47</v>
      </c>
      <c r="AA61" s="28" t="s">
        <v>47</v>
      </c>
      <c r="AB61" s="28" t="s">
        <v>47</v>
      </c>
      <c r="AC61" s="28" t="s">
        <v>47</v>
      </c>
      <c r="AD61" s="29" t="s">
        <v>48</v>
      </c>
      <c r="AE61" s="29" t="s">
        <v>47</v>
      </c>
      <c r="AF61" s="29"/>
    </row>
    <row r="62" ht="37" spans="1:32">
      <c r="A62" s="28">
        <v>58</v>
      </c>
      <c r="B62" s="31" t="s">
        <v>280</v>
      </c>
      <c r="C62" s="31" t="s">
        <v>63</v>
      </c>
      <c r="D62" s="29" t="s">
        <v>57</v>
      </c>
      <c r="E62" s="31" t="s">
        <v>58</v>
      </c>
      <c r="F62" s="31" t="s">
        <v>141</v>
      </c>
      <c r="G62" s="29" t="s">
        <v>281</v>
      </c>
      <c r="H62" s="29"/>
      <c r="I62" s="31" t="s">
        <v>282</v>
      </c>
      <c r="J62" s="28" t="s">
        <v>248</v>
      </c>
      <c r="K62" s="31" t="s">
        <v>45</v>
      </c>
      <c r="L62" s="31">
        <v>105</v>
      </c>
      <c r="M62" s="31">
        <v>105</v>
      </c>
      <c r="N62" s="29"/>
      <c r="O62" s="29"/>
      <c r="P62" s="31">
        <v>189</v>
      </c>
      <c r="Q62" s="31">
        <v>509</v>
      </c>
      <c r="R62" s="31">
        <v>89</v>
      </c>
      <c r="S62" s="31">
        <v>251</v>
      </c>
      <c r="T62" s="29"/>
      <c r="U62" s="29"/>
      <c r="V62" s="31">
        <v>2026.3</v>
      </c>
      <c r="W62" s="31">
        <v>2026.11</v>
      </c>
      <c r="X62" s="29" t="s">
        <v>203</v>
      </c>
      <c r="Y62" s="29" t="s">
        <v>283</v>
      </c>
      <c r="Z62" s="29" t="s">
        <v>47</v>
      </c>
      <c r="AA62" s="28" t="s">
        <v>47</v>
      </c>
      <c r="AB62" s="28" t="s">
        <v>47</v>
      </c>
      <c r="AC62" s="28" t="s">
        <v>47</v>
      </c>
      <c r="AD62" s="29" t="s">
        <v>48</v>
      </c>
      <c r="AE62" s="29" t="s">
        <v>48</v>
      </c>
      <c r="AF62" s="29"/>
    </row>
    <row r="63" ht="98.65" spans="1:32">
      <c r="A63" s="28">
        <v>59</v>
      </c>
      <c r="B63" s="31" t="s">
        <v>284</v>
      </c>
      <c r="C63" s="31" t="s">
        <v>63</v>
      </c>
      <c r="D63" s="29" t="s">
        <v>57</v>
      </c>
      <c r="E63" s="31" t="s">
        <v>58</v>
      </c>
      <c r="F63" s="31" t="s">
        <v>141</v>
      </c>
      <c r="G63" s="31" t="s">
        <v>285</v>
      </c>
      <c r="H63" s="29"/>
      <c r="I63" s="31" t="s">
        <v>286</v>
      </c>
      <c r="J63" s="28" t="s">
        <v>248</v>
      </c>
      <c r="K63" s="31" t="s">
        <v>45</v>
      </c>
      <c r="L63" s="31">
        <v>90</v>
      </c>
      <c r="M63" s="31">
        <v>90</v>
      </c>
      <c r="N63" s="29"/>
      <c r="O63" s="29"/>
      <c r="P63" s="31">
        <v>368</v>
      </c>
      <c r="Q63" s="31">
        <v>951</v>
      </c>
      <c r="R63" s="31">
        <v>152</v>
      </c>
      <c r="S63" s="31">
        <v>416</v>
      </c>
      <c r="T63" s="29">
        <v>11</v>
      </c>
      <c r="U63" s="29">
        <v>14</v>
      </c>
      <c r="V63" s="31">
        <v>2026.3</v>
      </c>
      <c r="W63" s="31">
        <v>2026.11</v>
      </c>
      <c r="X63" s="31" t="s">
        <v>203</v>
      </c>
      <c r="Y63" s="31" t="s">
        <v>287</v>
      </c>
      <c r="Z63" s="29" t="s">
        <v>47</v>
      </c>
      <c r="AA63" s="28" t="s">
        <v>47</v>
      </c>
      <c r="AB63" s="28" t="s">
        <v>47</v>
      </c>
      <c r="AC63" s="28" t="s">
        <v>47</v>
      </c>
      <c r="AD63" s="29" t="s">
        <v>48</v>
      </c>
      <c r="AE63" s="29" t="s">
        <v>47</v>
      </c>
      <c r="AF63" s="29"/>
    </row>
    <row r="64" ht="49.35" spans="1:32">
      <c r="A64" s="28">
        <v>60</v>
      </c>
      <c r="B64" s="31" t="s">
        <v>288</v>
      </c>
      <c r="C64" s="31" t="s">
        <v>63</v>
      </c>
      <c r="D64" s="29" t="s">
        <v>57</v>
      </c>
      <c r="E64" s="31" t="s">
        <v>58</v>
      </c>
      <c r="F64" s="31" t="s">
        <v>141</v>
      </c>
      <c r="G64" s="31" t="s">
        <v>289</v>
      </c>
      <c r="H64" s="29"/>
      <c r="I64" s="31" t="s">
        <v>286</v>
      </c>
      <c r="J64" s="28" t="s">
        <v>248</v>
      </c>
      <c r="K64" s="31" t="s">
        <v>45</v>
      </c>
      <c r="L64" s="31">
        <v>105</v>
      </c>
      <c r="M64" s="31">
        <v>105</v>
      </c>
      <c r="N64" s="29"/>
      <c r="O64" s="29"/>
      <c r="P64" s="31">
        <v>88</v>
      </c>
      <c r="Q64" s="31">
        <v>231</v>
      </c>
      <c r="R64" s="31">
        <v>46</v>
      </c>
      <c r="S64" s="31">
        <v>127</v>
      </c>
      <c r="T64" s="29">
        <v>1</v>
      </c>
      <c r="U64" s="29">
        <v>1</v>
      </c>
      <c r="V64" s="31">
        <v>2026.3</v>
      </c>
      <c r="W64" s="31">
        <v>2026.11</v>
      </c>
      <c r="X64" s="31" t="s">
        <v>203</v>
      </c>
      <c r="Y64" s="31" t="s">
        <v>290</v>
      </c>
      <c r="Z64" s="29" t="s">
        <v>47</v>
      </c>
      <c r="AA64" s="28" t="s">
        <v>47</v>
      </c>
      <c r="AB64" s="28" t="s">
        <v>47</v>
      </c>
      <c r="AC64" s="28" t="s">
        <v>47</v>
      </c>
      <c r="AD64" s="29" t="s">
        <v>48</v>
      </c>
      <c r="AE64" s="29" t="s">
        <v>48</v>
      </c>
      <c r="AF64" s="29"/>
    </row>
    <row r="65" ht="37" spans="1:32">
      <c r="A65" s="28">
        <v>61</v>
      </c>
      <c r="B65" s="31" t="s">
        <v>291</v>
      </c>
      <c r="C65" s="31" t="s">
        <v>38</v>
      </c>
      <c r="D65" s="29" t="s">
        <v>57</v>
      </c>
      <c r="E65" s="29" t="s">
        <v>58</v>
      </c>
      <c r="F65" s="29" t="s">
        <v>101</v>
      </c>
      <c r="G65" s="31" t="s">
        <v>292</v>
      </c>
      <c r="H65" s="29"/>
      <c r="I65" s="31" t="s">
        <v>293</v>
      </c>
      <c r="J65" s="28" t="s">
        <v>248</v>
      </c>
      <c r="K65" s="29" t="s">
        <v>54</v>
      </c>
      <c r="L65" s="31">
        <v>19.8</v>
      </c>
      <c r="M65" s="31">
        <v>19.8</v>
      </c>
      <c r="N65" s="29"/>
      <c r="O65" s="29"/>
      <c r="P65" s="31">
        <v>182</v>
      </c>
      <c r="Q65" s="31">
        <v>469</v>
      </c>
      <c r="R65" s="31">
        <v>82</v>
      </c>
      <c r="S65" s="31">
        <v>188</v>
      </c>
      <c r="T65" s="29"/>
      <c r="U65" s="29"/>
      <c r="V65" s="35">
        <v>2026.3</v>
      </c>
      <c r="W65" s="35">
        <v>2026.6</v>
      </c>
      <c r="X65" s="29" t="s">
        <v>294</v>
      </c>
      <c r="Y65" s="31" t="s">
        <v>295</v>
      </c>
      <c r="Z65" s="29" t="s">
        <v>47</v>
      </c>
      <c r="AA65" s="29" t="s">
        <v>48</v>
      </c>
      <c r="AB65" s="28" t="s">
        <v>47</v>
      </c>
      <c r="AC65" s="28" t="s">
        <v>47</v>
      </c>
      <c r="AD65" s="29" t="s">
        <v>48</v>
      </c>
      <c r="AE65" s="29" t="s">
        <v>48</v>
      </c>
      <c r="AF65" s="29"/>
    </row>
    <row r="66" ht="49.35" spans="1:32">
      <c r="A66" s="28">
        <v>62</v>
      </c>
      <c r="B66" s="31" t="s">
        <v>296</v>
      </c>
      <c r="C66" s="31" t="s">
        <v>63</v>
      </c>
      <c r="D66" s="29" t="s">
        <v>57</v>
      </c>
      <c r="E66" s="31" t="s">
        <v>58</v>
      </c>
      <c r="F66" s="31" t="s">
        <v>297</v>
      </c>
      <c r="G66" s="31" t="s">
        <v>298</v>
      </c>
      <c r="H66" s="29"/>
      <c r="I66" s="31" t="s">
        <v>299</v>
      </c>
      <c r="J66" s="28" t="s">
        <v>248</v>
      </c>
      <c r="K66" s="29" t="s">
        <v>54</v>
      </c>
      <c r="L66" s="31">
        <v>20</v>
      </c>
      <c r="M66" s="31">
        <v>20</v>
      </c>
      <c r="N66" s="29"/>
      <c r="O66" s="29"/>
      <c r="P66" s="31">
        <v>92</v>
      </c>
      <c r="Q66" s="31">
        <v>262</v>
      </c>
      <c r="R66" s="31">
        <v>40</v>
      </c>
      <c r="S66" s="31">
        <v>96</v>
      </c>
      <c r="T66" s="29"/>
      <c r="U66" s="29"/>
      <c r="V66" s="31">
        <v>2026.3</v>
      </c>
      <c r="W66" s="31">
        <v>2026.11</v>
      </c>
      <c r="X66" s="31" t="s">
        <v>300</v>
      </c>
      <c r="Y66" s="31" t="s">
        <v>301</v>
      </c>
      <c r="Z66" s="29" t="s">
        <v>47</v>
      </c>
      <c r="AA66" s="28" t="s">
        <v>47</v>
      </c>
      <c r="AB66" s="28" t="s">
        <v>47</v>
      </c>
      <c r="AC66" s="28" t="s">
        <v>47</v>
      </c>
      <c r="AD66" s="29" t="s">
        <v>48</v>
      </c>
      <c r="AE66" s="29" t="s">
        <v>48</v>
      </c>
      <c r="AF66" s="29"/>
    </row>
    <row r="67" ht="61.65" spans="1:32">
      <c r="A67" s="28">
        <v>63</v>
      </c>
      <c r="B67" s="35" t="s">
        <v>302</v>
      </c>
      <c r="C67" s="31" t="s">
        <v>63</v>
      </c>
      <c r="D67" s="29" t="s">
        <v>57</v>
      </c>
      <c r="E67" s="31" t="s">
        <v>58</v>
      </c>
      <c r="F67" s="31" t="s">
        <v>297</v>
      </c>
      <c r="G67" s="31" t="s">
        <v>303</v>
      </c>
      <c r="H67" s="29"/>
      <c r="I67" s="31" t="s">
        <v>304</v>
      </c>
      <c r="J67" s="28" t="s">
        <v>248</v>
      </c>
      <c r="K67" s="29" t="s">
        <v>54</v>
      </c>
      <c r="L67" s="31">
        <v>408</v>
      </c>
      <c r="M67" s="31">
        <v>408</v>
      </c>
      <c r="N67" s="29"/>
      <c r="O67" s="29"/>
      <c r="P67" s="31">
        <v>378</v>
      </c>
      <c r="Q67" s="31">
        <v>1264</v>
      </c>
      <c r="R67" s="31">
        <v>141</v>
      </c>
      <c r="S67" s="31">
        <v>333</v>
      </c>
      <c r="T67" s="29"/>
      <c r="U67" s="29"/>
      <c r="V67" s="31">
        <v>2026.3</v>
      </c>
      <c r="W67" s="31">
        <v>2026.11</v>
      </c>
      <c r="X67" s="31" t="s">
        <v>305</v>
      </c>
      <c r="Y67" s="31" t="s">
        <v>306</v>
      </c>
      <c r="Z67" s="29" t="s">
        <v>47</v>
      </c>
      <c r="AA67" s="28" t="s">
        <v>47</v>
      </c>
      <c r="AB67" s="28" t="s">
        <v>47</v>
      </c>
      <c r="AC67" s="28" t="s">
        <v>47</v>
      </c>
      <c r="AD67" s="29" t="s">
        <v>48</v>
      </c>
      <c r="AE67" s="29" t="s">
        <v>48</v>
      </c>
      <c r="AF67" s="29"/>
    </row>
    <row r="68" ht="86.35" spans="1:32">
      <c r="A68" s="28">
        <v>64</v>
      </c>
      <c r="B68" s="31" t="s">
        <v>307</v>
      </c>
      <c r="C68" s="35" t="s">
        <v>38</v>
      </c>
      <c r="D68" s="29" t="s">
        <v>57</v>
      </c>
      <c r="E68" s="35" t="s">
        <v>58</v>
      </c>
      <c r="F68" s="35" t="s">
        <v>297</v>
      </c>
      <c r="G68" s="31" t="s">
        <v>308</v>
      </c>
      <c r="H68" s="29"/>
      <c r="I68" s="35" t="s">
        <v>309</v>
      </c>
      <c r="J68" s="28" t="s">
        <v>248</v>
      </c>
      <c r="K68" s="29" t="s">
        <v>54</v>
      </c>
      <c r="L68" s="31">
        <v>380</v>
      </c>
      <c r="M68" s="31">
        <v>380</v>
      </c>
      <c r="N68" s="29"/>
      <c r="O68" s="29"/>
      <c r="P68" s="31">
        <v>570</v>
      </c>
      <c r="Q68" s="31">
        <v>1710</v>
      </c>
      <c r="R68" s="31">
        <v>23</v>
      </c>
      <c r="S68" s="31">
        <v>50</v>
      </c>
      <c r="T68" s="29"/>
      <c r="U68" s="29"/>
      <c r="V68" s="35">
        <v>2026.3</v>
      </c>
      <c r="W68" s="35">
        <v>2026.7</v>
      </c>
      <c r="X68" s="31" t="s">
        <v>310</v>
      </c>
      <c r="Y68" s="35" t="s">
        <v>311</v>
      </c>
      <c r="Z68" s="29" t="s">
        <v>47</v>
      </c>
      <c r="AA68" s="28" t="s">
        <v>47</v>
      </c>
      <c r="AB68" s="28" t="s">
        <v>47</v>
      </c>
      <c r="AC68" s="28" t="s">
        <v>47</v>
      </c>
      <c r="AD68" s="29" t="s">
        <v>48</v>
      </c>
      <c r="AE68" s="29" t="s">
        <v>48</v>
      </c>
      <c r="AF68" s="29"/>
    </row>
    <row r="69" ht="49.35" spans="1:32">
      <c r="A69" s="28">
        <v>65</v>
      </c>
      <c r="B69" s="31" t="s">
        <v>312</v>
      </c>
      <c r="C69" s="31" t="s">
        <v>38</v>
      </c>
      <c r="D69" s="29" t="s">
        <v>39</v>
      </c>
      <c r="E69" s="35" t="s">
        <v>184</v>
      </c>
      <c r="F69" s="35" t="s">
        <v>260</v>
      </c>
      <c r="G69" s="31" t="s">
        <v>313</v>
      </c>
      <c r="H69" s="29"/>
      <c r="I69" s="31" t="s">
        <v>314</v>
      </c>
      <c r="J69" s="28" t="s">
        <v>248</v>
      </c>
      <c r="K69" s="29" t="s">
        <v>54</v>
      </c>
      <c r="L69" s="31">
        <v>30</v>
      </c>
      <c r="M69" s="31">
        <v>30</v>
      </c>
      <c r="N69" s="29"/>
      <c r="O69" s="29"/>
      <c r="P69" s="31">
        <v>364</v>
      </c>
      <c r="Q69" s="31">
        <v>941</v>
      </c>
      <c r="R69" s="31">
        <v>153</v>
      </c>
      <c r="S69" s="31">
        <v>413</v>
      </c>
      <c r="T69" s="29"/>
      <c r="U69" s="29"/>
      <c r="V69" s="31">
        <v>2026.3</v>
      </c>
      <c r="W69" s="31">
        <v>2026.11</v>
      </c>
      <c r="X69" s="29" t="s">
        <v>315</v>
      </c>
      <c r="Y69" s="31" t="s">
        <v>316</v>
      </c>
      <c r="Z69" s="29" t="s">
        <v>47</v>
      </c>
      <c r="AA69" s="28" t="s">
        <v>47</v>
      </c>
      <c r="AB69" s="28" t="s">
        <v>47</v>
      </c>
      <c r="AC69" s="28" t="s">
        <v>47</v>
      </c>
      <c r="AD69" s="29" t="s">
        <v>48</v>
      </c>
      <c r="AE69" s="29" t="s">
        <v>48</v>
      </c>
      <c r="AF69" s="29"/>
    </row>
    <row r="70" ht="49.35" spans="1:32">
      <c r="A70" s="28">
        <v>66</v>
      </c>
      <c r="B70" s="31" t="s">
        <v>317</v>
      </c>
      <c r="C70" s="31" t="s">
        <v>38</v>
      </c>
      <c r="D70" s="29" t="s">
        <v>39</v>
      </c>
      <c r="E70" s="31" t="s">
        <v>184</v>
      </c>
      <c r="F70" s="31" t="s">
        <v>260</v>
      </c>
      <c r="G70" s="31" t="s">
        <v>318</v>
      </c>
      <c r="H70" s="29"/>
      <c r="I70" s="31" t="s">
        <v>319</v>
      </c>
      <c r="J70" s="28" t="s">
        <v>248</v>
      </c>
      <c r="K70" s="29" t="s">
        <v>54</v>
      </c>
      <c r="L70" s="31">
        <v>30</v>
      </c>
      <c r="M70" s="31">
        <v>30</v>
      </c>
      <c r="N70" s="29"/>
      <c r="O70" s="29"/>
      <c r="P70" s="31">
        <v>20</v>
      </c>
      <c r="Q70" s="31">
        <v>39</v>
      </c>
      <c r="R70" s="31">
        <v>20</v>
      </c>
      <c r="S70" s="31">
        <v>39</v>
      </c>
      <c r="T70" s="29"/>
      <c r="U70" s="29"/>
      <c r="V70" s="31">
        <v>2026.3</v>
      </c>
      <c r="W70" s="31">
        <v>2026.11</v>
      </c>
      <c r="X70" s="31" t="s">
        <v>315</v>
      </c>
      <c r="Y70" s="31" t="s">
        <v>320</v>
      </c>
      <c r="Z70" s="29" t="s">
        <v>47</v>
      </c>
      <c r="AA70" s="28" t="s">
        <v>47</v>
      </c>
      <c r="AB70" s="28" t="s">
        <v>47</v>
      </c>
      <c r="AC70" s="28" t="s">
        <v>47</v>
      </c>
      <c r="AD70" s="29" t="s">
        <v>48</v>
      </c>
      <c r="AE70" s="29" t="s">
        <v>48</v>
      </c>
      <c r="AF70" s="29"/>
    </row>
    <row r="71" ht="49.35" spans="1:32">
      <c r="A71" s="28">
        <v>67</v>
      </c>
      <c r="B71" s="35" t="s">
        <v>321</v>
      </c>
      <c r="C71" s="35" t="s">
        <v>38</v>
      </c>
      <c r="D71" s="29" t="s">
        <v>57</v>
      </c>
      <c r="E71" s="35" t="s">
        <v>58</v>
      </c>
      <c r="F71" s="35" t="s">
        <v>322</v>
      </c>
      <c r="G71" s="35" t="s">
        <v>323</v>
      </c>
      <c r="H71" s="29"/>
      <c r="I71" s="35" t="s">
        <v>324</v>
      </c>
      <c r="J71" s="28" t="s">
        <v>248</v>
      </c>
      <c r="K71" s="31" t="s">
        <v>45</v>
      </c>
      <c r="L71" s="35">
        <v>300</v>
      </c>
      <c r="M71" s="35">
        <v>300</v>
      </c>
      <c r="N71" s="29"/>
      <c r="O71" s="29"/>
      <c r="P71" s="35">
        <v>67</v>
      </c>
      <c r="Q71" s="35">
        <v>196</v>
      </c>
      <c r="R71" s="35">
        <v>21</v>
      </c>
      <c r="S71" s="35">
        <v>54</v>
      </c>
      <c r="T71" s="29">
        <v>0</v>
      </c>
      <c r="U71" s="29">
        <v>0</v>
      </c>
      <c r="V71" s="31">
        <v>2026.3</v>
      </c>
      <c r="W71" s="31">
        <v>2026.11</v>
      </c>
      <c r="X71" s="35" t="s">
        <v>203</v>
      </c>
      <c r="Y71" s="35" t="s">
        <v>325</v>
      </c>
      <c r="Z71" s="29" t="s">
        <v>47</v>
      </c>
      <c r="AA71" s="28" t="s">
        <v>47</v>
      </c>
      <c r="AB71" s="28" t="s">
        <v>47</v>
      </c>
      <c r="AC71" s="28" t="s">
        <v>47</v>
      </c>
      <c r="AD71" s="29" t="s">
        <v>48</v>
      </c>
      <c r="AE71" s="29" t="s">
        <v>48</v>
      </c>
      <c r="AF71" s="29"/>
    </row>
    <row r="72" ht="49.35" spans="1:32">
      <c r="A72" s="28">
        <v>68</v>
      </c>
      <c r="B72" s="31" t="s">
        <v>326</v>
      </c>
      <c r="C72" s="35" t="s">
        <v>38</v>
      </c>
      <c r="D72" s="29" t="s">
        <v>57</v>
      </c>
      <c r="E72" s="35" t="s">
        <v>58</v>
      </c>
      <c r="F72" s="35" t="s">
        <v>322</v>
      </c>
      <c r="G72" s="29" t="s">
        <v>327</v>
      </c>
      <c r="H72" s="29"/>
      <c r="I72" s="35" t="s">
        <v>324</v>
      </c>
      <c r="J72" s="28" t="s">
        <v>248</v>
      </c>
      <c r="K72" s="31" t="s">
        <v>45</v>
      </c>
      <c r="L72" s="31">
        <v>225</v>
      </c>
      <c r="M72" s="31">
        <v>225</v>
      </c>
      <c r="N72" s="29"/>
      <c r="O72" s="29"/>
      <c r="P72" s="35">
        <v>67</v>
      </c>
      <c r="Q72" s="35">
        <v>196</v>
      </c>
      <c r="R72" s="35">
        <v>21</v>
      </c>
      <c r="S72" s="35">
        <v>54</v>
      </c>
      <c r="T72" s="29">
        <v>0</v>
      </c>
      <c r="U72" s="29">
        <v>0</v>
      </c>
      <c r="V72" s="31">
        <v>2026.3</v>
      </c>
      <c r="W72" s="31">
        <v>2026.11</v>
      </c>
      <c r="X72" s="35" t="s">
        <v>203</v>
      </c>
      <c r="Y72" s="35" t="s">
        <v>325</v>
      </c>
      <c r="Z72" s="29" t="s">
        <v>47</v>
      </c>
      <c r="AA72" s="28" t="s">
        <v>47</v>
      </c>
      <c r="AB72" s="28" t="s">
        <v>47</v>
      </c>
      <c r="AC72" s="28" t="s">
        <v>47</v>
      </c>
      <c r="AD72" s="29" t="s">
        <v>48</v>
      </c>
      <c r="AE72" s="29" t="s">
        <v>48</v>
      </c>
      <c r="AF72" s="29"/>
    </row>
    <row r="73" ht="49.35" spans="1:32">
      <c r="A73" s="28">
        <v>69</v>
      </c>
      <c r="B73" s="31" t="s">
        <v>328</v>
      </c>
      <c r="C73" s="35" t="s">
        <v>38</v>
      </c>
      <c r="D73" s="29" t="s">
        <v>57</v>
      </c>
      <c r="E73" s="35" t="s">
        <v>58</v>
      </c>
      <c r="F73" s="35" t="s">
        <v>322</v>
      </c>
      <c r="G73" s="29" t="s">
        <v>329</v>
      </c>
      <c r="H73" s="29"/>
      <c r="I73" s="35" t="s">
        <v>324</v>
      </c>
      <c r="J73" s="28" t="s">
        <v>248</v>
      </c>
      <c r="K73" s="31" t="s">
        <v>45</v>
      </c>
      <c r="L73" s="31">
        <v>100</v>
      </c>
      <c r="M73" s="31">
        <v>100</v>
      </c>
      <c r="N73" s="29"/>
      <c r="O73" s="29"/>
      <c r="P73" s="35">
        <v>67</v>
      </c>
      <c r="Q73" s="35">
        <v>196</v>
      </c>
      <c r="R73" s="35">
        <v>21</v>
      </c>
      <c r="S73" s="35">
        <v>54</v>
      </c>
      <c r="T73" s="29">
        <v>0</v>
      </c>
      <c r="U73" s="29">
        <v>0</v>
      </c>
      <c r="V73" s="31">
        <v>2026.3</v>
      </c>
      <c r="W73" s="31">
        <v>2026.11</v>
      </c>
      <c r="X73" s="35" t="s">
        <v>203</v>
      </c>
      <c r="Y73" s="35" t="s">
        <v>325</v>
      </c>
      <c r="Z73" s="29" t="s">
        <v>47</v>
      </c>
      <c r="AA73" s="28" t="s">
        <v>47</v>
      </c>
      <c r="AB73" s="28" t="s">
        <v>47</v>
      </c>
      <c r="AC73" s="28" t="s">
        <v>47</v>
      </c>
      <c r="AD73" s="29" t="s">
        <v>48</v>
      </c>
      <c r="AE73" s="29" t="s">
        <v>48</v>
      </c>
      <c r="AF73" s="29"/>
    </row>
    <row r="74" ht="49.35" spans="1:32">
      <c r="A74" s="28">
        <v>70</v>
      </c>
      <c r="B74" s="31" t="s">
        <v>330</v>
      </c>
      <c r="C74" s="31" t="s">
        <v>63</v>
      </c>
      <c r="D74" s="29" t="s">
        <v>57</v>
      </c>
      <c r="E74" s="31" t="s">
        <v>267</v>
      </c>
      <c r="F74" s="31" t="s">
        <v>331</v>
      </c>
      <c r="G74" s="29" t="s">
        <v>332</v>
      </c>
      <c r="H74" s="29"/>
      <c r="I74" s="35" t="s">
        <v>324</v>
      </c>
      <c r="J74" s="28" t="s">
        <v>248</v>
      </c>
      <c r="K74" s="29" t="s">
        <v>271</v>
      </c>
      <c r="L74" s="31">
        <v>210</v>
      </c>
      <c r="M74" s="31">
        <v>210</v>
      </c>
      <c r="N74" s="29"/>
      <c r="O74" s="29"/>
      <c r="P74" s="35">
        <v>67</v>
      </c>
      <c r="Q74" s="35">
        <v>196</v>
      </c>
      <c r="R74" s="35">
        <v>21</v>
      </c>
      <c r="S74" s="35">
        <v>54</v>
      </c>
      <c r="T74" s="29">
        <v>0</v>
      </c>
      <c r="U74" s="29">
        <v>0</v>
      </c>
      <c r="V74" s="31">
        <v>2026.3</v>
      </c>
      <c r="W74" s="31">
        <v>2026.11</v>
      </c>
      <c r="X74" s="35" t="s">
        <v>203</v>
      </c>
      <c r="Y74" s="35" t="s">
        <v>325</v>
      </c>
      <c r="Z74" s="29" t="s">
        <v>47</v>
      </c>
      <c r="AA74" s="28" t="s">
        <v>47</v>
      </c>
      <c r="AB74" s="28" t="s">
        <v>47</v>
      </c>
      <c r="AC74" s="28" t="s">
        <v>47</v>
      </c>
      <c r="AD74" s="29" t="s">
        <v>48</v>
      </c>
      <c r="AE74" s="29" t="s">
        <v>48</v>
      </c>
      <c r="AF74" s="29"/>
    </row>
    <row r="75" ht="49.35" spans="1:32">
      <c r="A75" s="28">
        <v>71</v>
      </c>
      <c r="B75" s="31" t="s">
        <v>333</v>
      </c>
      <c r="C75" s="31" t="s">
        <v>63</v>
      </c>
      <c r="D75" s="29" t="s">
        <v>57</v>
      </c>
      <c r="E75" s="31" t="s">
        <v>267</v>
      </c>
      <c r="F75" s="31" t="s">
        <v>331</v>
      </c>
      <c r="G75" s="29" t="s">
        <v>334</v>
      </c>
      <c r="H75" s="29"/>
      <c r="I75" s="35" t="s">
        <v>324</v>
      </c>
      <c r="J75" s="28" t="s">
        <v>248</v>
      </c>
      <c r="K75" s="29" t="s">
        <v>271</v>
      </c>
      <c r="L75" s="31">
        <v>100</v>
      </c>
      <c r="M75" s="31">
        <v>100</v>
      </c>
      <c r="N75" s="29"/>
      <c r="O75" s="29"/>
      <c r="P75" s="35">
        <v>67</v>
      </c>
      <c r="Q75" s="35">
        <v>196</v>
      </c>
      <c r="R75" s="35">
        <v>21</v>
      </c>
      <c r="S75" s="35">
        <v>54</v>
      </c>
      <c r="T75" s="29">
        <v>0</v>
      </c>
      <c r="U75" s="29">
        <v>0</v>
      </c>
      <c r="V75" s="31">
        <v>2026.3</v>
      </c>
      <c r="W75" s="31">
        <v>2026.11</v>
      </c>
      <c r="X75" s="35" t="s">
        <v>203</v>
      </c>
      <c r="Y75" s="35" t="s">
        <v>325</v>
      </c>
      <c r="Z75" s="29" t="s">
        <v>47</v>
      </c>
      <c r="AA75" s="28" t="s">
        <v>47</v>
      </c>
      <c r="AB75" s="28" t="s">
        <v>47</v>
      </c>
      <c r="AC75" s="28" t="s">
        <v>47</v>
      </c>
      <c r="AD75" s="29" t="s">
        <v>48</v>
      </c>
      <c r="AE75" s="29" t="s">
        <v>48</v>
      </c>
      <c r="AF75" s="29"/>
    </row>
    <row r="76" ht="49.35" spans="1:32">
      <c r="A76" s="28">
        <v>72</v>
      </c>
      <c r="B76" s="31" t="s">
        <v>335</v>
      </c>
      <c r="C76" s="31" t="s">
        <v>63</v>
      </c>
      <c r="D76" s="29" t="s">
        <v>57</v>
      </c>
      <c r="E76" s="31" t="s">
        <v>267</v>
      </c>
      <c r="F76" s="31" t="s">
        <v>331</v>
      </c>
      <c r="G76" s="29" t="s">
        <v>336</v>
      </c>
      <c r="H76" s="29"/>
      <c r="I76" s="35" t="s">
        <v>324</v>
      </c>
      <c r="J76" s="28" t="s">
        <v>248</v>
      </c>
      <c r="K76" s="29" t="s">
        <v>271</v>
      </c>
      <c r="L76" s="31">
        <v>500</v>
      </c>
      <c r="M76" s="31">
        <v>500</v>
      </c>
      <c r="N76" s="29"/>
      <c r="O76" s="29"/>
      <c r="P76" s="35">
        <v>67</v>
      </c>
      <c r="Q76" s="35">
        <v>196</v>
      </c>
      <c r="R76" s="35">
        <v>21</v>
      </c>
      <c r="S76" s="35">
        <v>54</v>
      </c>
      <c r="T76" s="29">
        <v>0</v>
      </c>
      <c r="U76" s="29">
        <v>0</v>
      </c>
      <c r="V76" s="31">
        <v>2026.3</v>
      </c>
      <c r="W76" s="31">
        <v>2026.11</v>
      </c>
      <c r="X76" s="35" t="s">
        <v>203</v>
      </c>
      <c r="Y76" s="35" t="s">
        <v>325</v>
      </c>
      <c r="Z76" s="29" t="s">
        <v>47</v>
      </c>
      <c r="AA76" s="28" t="s">
        <v>47</v>
      </c>
      <c r="AB76" s="28" t="s">
        <v>47</v>
      </c>
      <c r="AC76" s="28" t="s">
        <v>47</v>
      </c>
      <c r="AD76" s="29" t="s">
        <v>48</v>
      </c>
      <c r="AE76" s="29" t="s">
        <v>48</v>
      </c>
      <c r="AF76" s="29"/>
    </row>
    <row r="77" ht="111" spans="1:32">
      <c r="A77" s="28">
        <v>73</v>
      </c>
      <c r="B77" s="31" t="s">
        <v>337</v>
      </c>
      <c r="C77" s="31" t="s">
        <v>38</v>
      </c>
      <c r="D77" s="29" t="s">
        <v>39</v>
      </c>
      <c r="E77" s="31" t="s">
        <v>184</v>
      </c>
      <c r="F77" s="31" t="s">
        <v>260</v>
      </c>
      <c r="G77" s="31" t="s">
        <v>338</v>
      </c>
      <c r="H77" s="29"/>
      <c r="I77" s="31" t="s">
        <v>319</v>
      </c>
      <c r="J77" s="28" t="s">
        <v>248</v>
      </c>
      <c r="K77" s="29" t="s">
        <v>54</v>
      </c>
      <c r="L77" s="31">
        <v>50</v>
      </c>
      <c r="M77" s="31">
        <v>50</v>
      </c>
      <c r="N77" s="29"/>
      <c r="O77" s="29"/>
      <c r="P77" s="31">
        <v>20</v>
      </c>
      <c r="Q77" s="31">
        <v>39</v>
      </c>
      <c r="R77" s="31">
        <v>20</v>
      </c>
      <c r="S77" s="31">
        <v>39</v>
      </c>
      <c r="T77" s="29"/>
      <c r="U77" s="29"/>
      <c r="V77" s="31">
        <v>2026.3</v>
      </c>
      <c r="W77" s="31">
        <v>2026.11</v>
      </c>
      <c r="X77" s="31" t="s">
        <v>339</v>
      </c>
      <c r="Y77" s="31" t="s">
        <v>320</v>
      </c>
      <c r="Z77" s="29" t="s">
        <v>47</v>
      </c>
      <c r="AA77" s="28" t="s">
        <v>47</v>
      </c>
      <c r="AB77" s="28" t="s">
        <v>47</v>
      </c>
      <c r="AC77" s="28" t="s">
        <v>47</v>
      </c>
      <c r="AD77" s="29" t="s">
        <v>48</v>
      </c>
      <c r="AE77" s="29" t="s">
        <v>48</v>
      </c>
      <c r="AF77" s="29"/>
    </row>
    <row r="78" ht="61.65" spans="1:32">
      <c r="A78" s="28">
        <v>74</v>
      </c>
      <c r="B78" s="31" t="s">
        <v>340</v>
      </c>
      <c r="C78" s="31" t="s">
        <v>38</v>
      </c>
      <c r="D78" s="29" t="s">
        <v>39</v>
      </c>
      <c r="E78" s="35" t="s">
        <v>184</v>
      </c>
      <c r="F78" s="35" t="s">
        <v>185</v>
      </c>
      <c r="G78" s="29" t="s">
        <v>341</v>
      </c>
      <c r="H78" s="29"/>
      <c r="I78" s="31" t="s">
        <v>342</v>
      </c>
      <c r="J78" s="28" t="s">
        <v>248</v>
      </c>
      <c r="K78" s="29" t="s">
        <v>54</v>
      </c>
      <c r="L78" s="31">
        <v>24</v>
      </c>
      <c r="M78" s="31">
        <v>24</v>
      </c>
      <c r="N78" s="29"/>
      <c r="O78" s="29"/>
      <c r="P78" s="31">
        <v>110</v>
      </c>
      <c r="Q78" s="31">
        <v>450</v>
      </c>
      <c r="R78" s="31">
        <v>14</v>
      </c>
      <c r="S78" s="31">
        <v>25</v>
      </c>
      <c r="T78" s="29"/>
      <c r="U78" s="29"/>
      <c r="V78" s="35">
        <v>2026.3</v>
      </c>
      <c r="W78" s="35">
        <v>2026.11</v>
      </c>
      <c r="X78" s="31" t="s">
        <v>343</v>
      </c>
      <c r="Y78" s="31" t="s">
        <v>344</v>
      </c>
      <c r="Z78" s="29" t="s">
        <v>47</v>
      </c>
      <c r="AA78" s="28" t="s">
        <v>47</v>
      </c>
      <c r="AB78" s="28" t="s">
        <v>47</v>
      </c>
      <c r="AC78" s="28" t="s">
        <v>47</v>
      </c>
      <c r="AD78" s="29" t="s">
        <v>48</v>
      </c>
      <c r="AE78" s="29" t="s">
        <v>48</v>
      </c>
      <c r="AF78" s="29"/>
    </row>
    <row r="79" ht="49.35" spans="1:32">
      <c r="A79" s="28">
        <v>75</v>
      </c>
      <c r="B79" s="31" t="s">
        <v>345</v>
      </c>
      <c r="C79" s="31" t="s">
        <v>38</v>
      </c>
      <c r="D79" s="29" t="s">
        <v>57</v>
      </c>
      <c r="E79" s="31" t="s">
        <v>58</v>
      </c>
      <c r="F79" s="35" t="s">
        <v>322</v>
      </c>
      <c r="G79" s="29" t="s">
        <v>346</v>
      </c>
      <c r="H79" s="29"/>
      <c r="I79" s="31" t="s">
        <v>347</v>
      </c>
      <c r="J79" s="28" t="s">
        <v>248</v>
      </c>
      <c r="K79" s="31" t="s">
        <v>45</v>
      </c>
      <c r="L79" s="31">
        <v>150</v>
      </c>
      <c r="M79" s="31">
        <v>150</v>
      </c>
      <c r="N79" s="29"/>
      <c r="O79" s="29"/>
      <c r="P79" s="31">
        <v>618</v>
      </c>
      <c r="Q79" s="31">
        <v>1683</v>
      </c>
      <c r="R79" s="31">
        <v>204</v>
      </c>
      <c r="S79" s="31">
        <v>533</v>
      </c>
      <c r="T79" s="29"/>
      <c r="U79" s="29"/>
      <c r="V79" s="31">
        <v>2026.3</v>
      </c>
      <c r="W79" s="31">
        <v>2026.11</v>
      </c>
      <c r="X79" s="29" t="s">
        <v>348</v>
      </c>
      <c r="Y79" s="29" t="s">
        <v>349</v>
      </c>
      <c r="Z79" s="29" t="s">
        <v>47</v>
      </c>
      <c r="AA79" s="28" t="s">
        <v>47</v>
      </c>
      <c r="AB79" s="28" t="s">
        <v>47</v>
      </c>
      <c r="AC79" s="28" t="s">
        <v>47</v>
      </c>
      <c r="AD79" s="29" t="s">
        <v>48</v>
      </c>
      <c r="AE79" s="29" t="s">
        <v>48</v>
      </c>
      <c r="AF79" s="29"/>
    </row>
    <row r="80" ht="37" spans="1:32">
      <c r="A80" s="28">
        <v>76</v>
      </c>
      <c r="B80" s="31" t="s">
        <v>350</v>
      </c>
      <c r="C80" s="29" t="s">
        <v>38</v>
      </c>
      <c r="D80" s="29" t="s">
        <v>57</v>
      </c>
      <c r="E80" s="29" t="s">
        <v>58</v>
      </c>
      <c r="F80" s="35" t="s">
        <v>322</v>
      </c>
      <c r="G80" s="29" t="s">
        <v>351</v>
      </c>
      <c r="H80" s="29"/>
      <c r="I80" s="31" t="s">
        <v>352</v>
      </c>
      <c r="J80" s="28" t="s">
        <v>248</v>
      </c>
      <c r="K80" s="31" t="s">
        <v>45</v>
      </c>
      <c r="L80" s="31">
        <v>35</v>
      </c>
      <c r="M80" s="31">
        <v>35</v>
      </c>
      <c r="N80" s="29"/>
      <c r="O80" s="29"/>
      <c r="P80" s="31">
        <v>96</v>
      </c>
      <c r="Q80" s="31">
        <v>302</v>
      </c>
      <c r="R80" s="31">
        <v>38</v>
      </c>
      <c r="S80" s="31">
        <v>98</v>
      </c>
      <c r="T80" s="29"/>
      <c r="U80" s="29"/>
      <c r="V80" s="31">
        <v>2026.3</v>
      </c>
      <c r="W80" s="31">
        <v>2026.11</v>
      </c>
      <c r="X80" s="29" t="s">
        <v>353</v>
      </c>
      <c r="Y80" s="29" t="s">
        <v>354</v>
      </c>
      <c r="Z80" s="29" t="s">
        <v>47</v>
      </c>
      <c r="AA80" s="28" t="s">
        <v>47</v>
      </c>
      <c r="AB80" s="28" t="s">
        <v>47</v>
      </c>
      <c r="AC80" s="28" t="s">
        <v>47</v>
      </c>
      <c r="AD80" s="29" t="s">
        <v>48</v>
      </c>
      <c r="AE80" s="29" t="s">
        <v>48</v>
      </c>
      <c r="AF80" s="29"/>
    </row>
    <row r="81" ht="37" spans="1:32">
      <c r="A81" s="28">
        <v>77</v>
      </c>
      <c r="B81" s="31" t="s">
        <v>355</v>
      </c>
      <c r="C81" s="29" t="s">
        <v>38</v>
      </c>
      <c r="D81" s="29" t="s">
        <v>57</v>
      </c>
      <c r="E81" s="29" t="s">
        <v>58</v>
      </c>
      <c r="F81" s="35" t="s">
        <v>322</v>
      </c>
      <c r="G81" s="29" t="s">
        <v>356</v>
      </c>
      <c r="H81" s="29"/>
      <c r="I81" s="31" t="s">
        <v>352</v>
      </c>
      <c r="J81" s="28" t="s">
        <v>248</v>
      </c>
      <c r="K81" s="31" t="s">
        <v>45</v>
      </c>
      <c r="L81" s="31">
        <v>38.5</v>
      </c>
      <c r="M81" s="31">
        <v>38.5</v>
      </c>
      <c r="N81" s="29"/>
      <c r="O81" s="29"/>
      <c r="P81" s="31">
        <v>141</v>
      </c>
      <c r="Q81" s="31">
        <v>400</v>
      </c>
      <c r="R81" s="31">
        <v>0</v>
      </c>
      <c r="S81" s="31">
        <v>0</v>
      </c>
      <c r="T81" s="29"/>
      <c r="U81" s="29"/>
      <c r="V81" s="31">
        <v>2026.3</v>
      </c>
      <c r="W81" s="31">
        <v>2026.11</v>
      </c>
      <c r="X81" s="29" t="s">
        <v>353</v>
      </c>
      <c r="Y81" s="29" t="s">
        <v>357</v>
      </c>
      <c r="Z81" s="29" t="s">
        <v>47</v>
      </c>
      <c r="AA81" s="28" t="s">
        <v>47</v>
      </c>
      <c r="AB81" s="28" t="s">
        <v>47</v>
      </c>
      <c r="AC81" s="28" t="s">
        <v>47</v>
      </c>
      <c r="AD81" s="29" t="s">
        <v>48</v>
      </c>
      <c r="AE81" s="29" t="s">
        <v>48</v>
      </c>
      <c r="AF81" s="29"/>
    </row>
    <row r="82" ht="49.35" spans="1:32">
      <c r="A82" s="28">
        <v>78</v>
      </c>
      <c r="B82" s="31" t="s">
        <v>358</v>
      </c>
      <c r="C82" s="31" t="s">
        <v>38</v>
      </c>
      <c r="D82" s="29" t="s">
        <v>57</v>
      </c>
      <c r="E82" s="31" t="s">
        <v>275</v>
      </c>
      <c r="F82" s="31" t="s">
        <v>276</v>
      </c>
      <c r="G82" s="31" t="s">
        <v>359</v>
      </c>
      <c r="H82" s="29"/>
      <c r="I82" s="31" t="s">
        <v>299</v>
      </c>
      <c r="J82" s="28" t="s">
        <v>248</v>
      </c>
      <c r="K82" s="31" t="s">
        <v>45</v>
      </c>
      <c r="L82" s="31">
        <v>17.5</v>
      </c>
      <c r="M82" s="31">
        <v>17.5</v>
      </c>
      <c r="N82" s="29"/>
      <c r="O82" s="29"/>
      <c r="P82" s="31">
        <v>92</v>
      </c>
      <c r="Q82" s="31">
        <v>262</v>
      </c>
      <c r="R82" s="31">
        <v>40</v>
      </c>
      <c r="S82" s="31">
        <v>96</v>
      </c>
      <c r="T82" s="29"/>
      <c r="U82" s="29"/>
      <c r="V82" s="31">
        <v>2026.3</v>
      </c>
      <c r="W82" s="31">
        <v>2026.11</v>
      </c>
      <c r="X82" s="31" t="s">
        <v>360</v>
      </c>
      <c r="Y82" s="31" t="s">
        <v>361</v>
      </c>
      <c r="Z82" s="29" t="s">
        <v>47</v>
      </c>
      <c r="AA82" s="28" t="s">
        <v>47</v>
      </c>
      <c r="AB82" s="28" t="s">
        <v>47</v>
      </c>
      <c r="AC82" s="28" t="s">
        <v>47</v>
      </c>
      <c r="AD82" s="29" t="s">
        <v>48</v>
      </c>
      <c r="AE82" s="29" t="s">
        <v>48</v>
      </c>
      <c r="AF82" s="29"/>
    </row>
    <row r="83" ht="61.65" spans="1:32">
      <c r="A83" s="28">
        <v>79</v>
      </c>
      <c r="B83" s="31" t="s">
        <v>362</v>
      </c>
      <c r="C83" s="31" t="s">
        <v>38</v>
      </c>
      <c r="D83" s="29" t="s">
        <v>39</v>
      </c>
      <c r="E83" s="35" t="s">
        <v>184</v>
      </c>
      <c r="F83" s="35" t="s">
        <v>185</v>
      </c>
      <c r="G83" s="29" t="s">
        <v>363</v>
      </c>
      <c r="H83" s="29"/>
      <c r="I83" s="31" t="s">
        <v>262</v>
      </c>
      <c r="J83" s="28" t="s">
        <v>248</v>
      </c>
      <c r="K83" s="29" t="s">
        <v>54</v>
      </c>
      <c r="L83" s="31">
        <v>20</v>
      </c>
      <c r="M83" s="31">
        <v>20</v>
      </c>
      <c r="N83" s="29"/>
      <c r="O83" s="29"/>
      <c r="P83" s="31">
        <v>110</v>
      </c>
      <c r="Q83" s="31">
        <v>450</v>
      </c>
      <c r="R83" s="31">
        <v>14</v>
      </c>
      <c r="S83" s="31">
        <v>25</v>
      </c>
      <c r="T83" s="29"/>
      <c r="U83" s="29"/>
      <c r="V83" s="35">
        <v>2026.3</v>
      </c>
      <c r="W83" s="35">
        <v>2026.11</v>
      </c>
      <c r="X83" s="31" t="s">
        <v>364</v>
      </c>
      <c r="Y83" s="31" t="s">
        <v>344</v>
      </c>
      <c r="Z83" s="29" t="s">
        <v>47</v>
      </c>
      <c r="AA83" s="28" t="s">
        <v>47</v>
      </c>
      <c r="AB83" s="28" t="s">
        <v>47</v>
      </c>
      <c r="AC83" s="28" t="s">
        <v>47</v>
      </c>
      <c r="AD83" s="29" t="s">
        <v>48</v>
      </c>
      <c r="AE83" s="29" t="s">
        <v>48</v>
      </c>
      <c r="AF83" s="29"/>
    </row>
    <row r="84" ht="49.35" spans="1:32">
      <c r="A84" s="28">
        <v>80</v>
      </c>
      <c r="B84" s="31" t="s">
        <v>365</v>
      </c>
      <c r="C84" s="31" t="s">
        <v>38</v>
      </c>
      <c r="D84" s="29" t="s">
        <v>39</v>
      </c>
      <c r="E84" s="35" t="s">
        <v>184</v>
      </c>
      <c r="F84" s="35" t="s">
        <v>185</v>
      </c>
      <c r="G84" s="31" t="s">
        <v>366</v>
      </c>
      <c r="H84" s="29"/>
      <c r="I84" s="31" t="s">
        <v>262</v>
      </c>
      <c r="J84" s="28" t="s">
        <v>248</v>
      </c>
      <c r="K84" s="29" t="s">
        <v>54</v>
      </c>
      <c r="L84" s="31">
        <v>20</v>
      </c>
      <c r="M84" s="31">
        <v>20</v>
      </c>
      <c r="N84" s="29"/>
      <c r="O84" s="29"/>
      <c r="P84" s="31">
        <v>110</v>
      </c>
      <c r="Q84" s="31">
        <v>450</v>
      </c>
      <c r="R84" s="31">
        <v>14</v>
      </c>
      <c r="S84" s="31">
        <v>25</v>
      </c>
      <c r="T84" s="29"/>
      <c r="U84" s="29"/>
      <c r="V84" s="35">
        <v>2026.3</v>
      </c>
      <c r="W84" s="35">
        <v>2026.11</v>
      </c>
      <c r="X84" s="31" t="s">
        <v>367</v>
      </c>
      <c r="Y84" s="31" t="s">
        <v>344</v>
      </c>
      <c r="Z84" s="29" t="s">
        <v>47</v>
      </c>
      <c r="AA84" s="28" t="s">
        <v>47</v>
      </c>
      <c r="AB84" s="28" t="s">
        <v>47</v>
      </c>
      <c r="AC84" s="28" t="s">
        <v>47</v>
      </c>
      <c r="AD84" s="29" t="s">
        <v>48</v>
      </c>
      <c r="AE84" s="29" t="s">
        <v>48</v>
      </c>
      <c r="AF84" s="29"/>
    </row>
    <row r="85" ht="37" spans="1:32">
      <c r="A85" s="28">
        <v>81</v>
      </c>
      <c r="B85" s="31" t="s">
        <v>368</v>
      </c>
      <c r="C85" s="31" t="s">
        <v>38</v>
      </c>
      <c r="D85" s="29" t="s">
        <v>39</v>
      </c>
      <c r="E85" s="31" t="s">
        <v>184</v>
      </c>
      <c r="F85" s="31" t="s">
        <v>185</v>
      </c>
      <c r="G85" s="31" t="s">
        <v>369</v>
      </c>
      <c r="H85" s="29"/>
      <c r="I85" s="31" t="s">
        <v>370</v>
      </c>
      <c r="J85" s="28" t="s">
        <v>248</v>
      </c>
      <c r="K85" s="29" t="s">
        <v>54</v>
      </c>
      <c r="L85" s="31">
        <v>50</v>
      </c>
      <c r="M85" s="31">
        <v>50</v>
      </c>
      <c r="N85" s="29"/>
      <c r="O85" s="29"/>
      <c r="P85" s="31">
        <v>107</v>
      </c>
      <c r="Q85" s="31">
        <v>307</v>
      </c>
      <c r="R85" s="31">
        <v>25</v>
      </c>
      <c r="S85" s="31">
        <v>38</v>
      </c>
      <c r="T85" s="29"/>
      <c r="U85" s="29"/>
      <c r="V85" s="31">
        <v>2026.3</v>
      </c>
      <c r="W85" s="31">
        <v>2026.11</v>
      </c>
      <c r="X85" s="31" t="s">
        <v>348</v>
      </c>
      <c r="Y85" s="31" t="s">
        <v>371</v>
      </c>
      <c r="Z85" s="29" t="s">
        <v>47</v>
      </c>
      <c r="AA85" s="28" t="s">
        <v>47</v>
      </c>
      <c r="AB85" s="28" t="s">
        <v>47</v>
      </c>
      <c r="AC85" s="28" t="s">
        <v>47</v>
      </c>
      <c r="AD85" s="29" t="s">
        <v>48</v>
      </c>
      <c r="AE85" s="29" t="s">
        <v>48</v>
      </c>
      <c r="AF85" s="29"/>
    </row>
    <row r="86" ht="49.35" spans="1:32">
      <c r="A86" s="28">
        <v>82</v>
      </c>
      <c r="B86" s="31" t="s">
        <v>372</v>
      </c>
      <c r="C86" s="31" t="s">
        <v>38</v>
      </c>
      <c r="D86" s="29" t="s">
        <v>57</v>
      </c>
      <c r="E86" s="31" t="s">
        <v>58</v>
      </c>
      <c r="F86" s="31" t="s">
        <v>373</v>
      </c>
      <c r="G86" s="29" t="s">
        <v>281</v>
      </c>
      <c r="H86" s="29"/>
      <c r="I86" s="31" t="s">
        <v>374</v>
      </c>
      <c r="J86" s="28" t="s">
        <v>248</v>
      </c>
      <c r="K86" s="31" t="s">
        <v>45</v>
      </c>
      <c r="L86" s="31">
        <v>105</v>
      </c>
      <c r="M86" s="31">
        <v>105</v>
      </c>
      <c r="N86" s="29"/>
      <c r="O86" s="29"/>
      <c r="P86" s="31">
        <v>107</v>
      </c>
      <c r="Q86" s="31">
        <v>307</v>
      </c>
      <c r="R86" s="31">
        <v>55</v>
      </c>
      <c r="S86" s="31">
        <v>143</v>
      </c>
      <c r="T86" s="29"/>
      <c r="U86" s="29"/>
      <c r="V86" s="31">
        <v>2026.3</v>
      </c>
      <c r="W86" s="31">
        <v>2026.11</v>
      </c>
      <c r="X86" s="29" t="s">
        <v>348</v>
      </c>
      <c r="Y86" s="29" t="s">
        <v>349</v>
      </c>
      <c r="Z86" s="29" t="s">
        <v>47</v>
      </c>
      <c r="AA86" s="28" t="s">
        <v>47</v>
      </c>
      <c r="AB86" s="28" t="s">
        <v>47</v>
      </c>
      <c r="AC86" s="28" t="s">
        <v>47</v>
      </c>
      <c r="AD86" s="29" t="s">
        <v>48</v>
      </c>
      <c r="AE86" s="29" t="s">
        <v>48</v>
      </c>
      <c r="AF86" s="29"/>
    </row>
    <row r="87" ht="49.35" spans="1:32">
      <c r="A87" s="28">
        <v>83</v>
      </c>
      <c r="B87" s="31" t="s">
        <v>375</v>
      </c>
      <c r="C87" s="31" t="s">
        <v>38</v>
      </c>
      <c r="D87" s="29" t="s">
        <v>39</v>
      </c>
      <c r="E87" s="35" t="s">
        <v>184</v>
      </c>
      <c r="F87" s="35" t="s">
        <v>185</v>
      </c>
      <c r="G87" s="31" t="s">
        <v>376</v>
      </c>
      <c r="H87" s="29"/>
      <c r="I87" s="31" t="s">
        <v>262</v>
      </c>
      <c r="J87" s="28" t="s">
        <v>248</v>
      </c>
      <c r="K87" s="29" t="s">
        <v>54</v>
      </c>
      <c r="L87" s="31">
        <v>40</v>
      </c>
      <c r="M87" s="31">
        <v>40</v>
      </c>
      <c r="N87" s="29"/>
      <c r="O87" s="29"/>
      <c r="P87" s="31">
        <v>110</v>
      </c>
      <c r="Q87" s="31">
        <v>450</v>
      </c>
      <c r="R87" s="31">
        <v>14</v>
      </c>
      <c r="S87" s="31">
        <v>25</v>
      </c>
      <c r="T87" s="29"/>
      <c r="U87" s="29"/>
      <c r="V87" s="35">
        <v>2026.3</v>
      </c>
      <c r="W87" s="35">
        <v>2026.11</v>
      </c>
      <c r="X87" s="31" t="s">
        <v>377</v>
      </c>
      <c r="Y87" s="31" t="s">
        <v>344</v>
      </c>
      <c r="Z87" s="29" t="s">
        <v>47</v>
      </c>
      <c r="AA87" s="28" t="s">
        <v>47</v>
      </c>
      <c r="AB87" s="28" t="s">
        <v>47</v>
      </c>
      <c r="AC87" s="28" t="s">
        <v>47</v>
      </c>
      <c r="AD87" s="29" t="s">
        <v>48</v>
      </c>
      <c r="AE87" s="29" t="s">
        <v>48</v>
      </c>
      <c r="AF87" s="29"/>
    </row>
    <row r="88" ht="49.35" spans="1:32">
      <c r="A88" s="28">
        <v>84</v>
      </c>
      <c r="B88" s="31" t="s">
        <v>378</v>
      </c>
      <c r="C88" s="31" t="s">
        <v>38</v>
      </c>
      <c r="D88" s="29" t="s">
        <v>57</v>
      </c>
      <c r="E88" s="31" t="s">
        <v>58</v>
      </c>
      <c r="F88" s="31" t="s">
        <v>297</v>
      </c>
      <c r="G88" s="31" t="s">
        <v>379</v>
      </c>
      <c r="H88" s="29"/>
      <c r="I88" s="31" t="s">
        <v>380</v>
      </c>
      <c r="J88" s="28" t="s">
        <v>248</v>
      </c>
      <c r="K88" s="29" t="s">
        <v>54</v>
      </c>
      <c r="L88" s="31">
        <v>45</v>
      </c>
      <c r="M88" s="31">
        <v>45</v>
      </c>
      <c r="N88" s="29"/>
      <c r="O88" s="29"/>
      <c r="P88" s="31">
        <v>361</v>
      </c>
      <c r="Q88" s="31">
        <v>950</v>
      </c>
      <c r="R88" s="31">
        <v>14</v>
      </c>
      <c r="S88" s="31">
        <v>23</v>
      </c>
      <c r="T88" s="29"/>
      <c r="U88" s="29"/>
      <c r="V88" s="31">
        <v>2026.4</v>
      </c>
      <c r="W88" s="31">
        <v>2026.9</v>
      </c>
      <c r="X88" s="31" t="s">
        <v>381</v>
      </c>
      <c r="Y88" s="31" t="s">
        <v>382</v>
      </c>
      <c r="Z88" s="29" t="s">
        <v>47</v>
      </c>
      <c r="AA88" s="28" t="s">
        <v>47</v>
      </c>
      <c r="AB88" s="28" t="s">
        <v>47</v>
      </c>
      <c r="AC88" s="28" t="s">
        <v>47</v>
      </c>
      <c r="AD88" s="29" t="s">
        <v>48</v>
      </c>
      <c r="AE88" s="29" t="s">
        <v>48</v>
      </c>
      <c r="AF88" s="29"/>
    </row>
    <row r="89" ht="49.35" spans="1:32">
      <c r="A89" s="28">
        <v>85</v>
      </c>
      <c r="B89" s="31" t="s">
        <v>383</v>
      </c>
      <c r="C89" s="31" t="s">
        <v>38</v>
      </c>
      <c r="D89" s="29" t="s">
        <v>57</v>
      </c>
      <c r="E89" s="31" t="s">
        <v>58</v>
      </c>
      <c r="F89" s="31" t="s">
        <v>322</v>
      </c>
      <c r="G89" s="31" t="s">
        <v>384</v>
      </c>
      <c r="H89" s="29"/>
      <c r="I89" s="31" t="s">
        <v>385</v>
      </c>
      <c r="J89" s="28" t="s">
        <v>248</v>
      </c>
      <c r="K89" s="31" t="s">
        <v>45</v>
      </c>
      <c r="L89" s="31">
        <v>87.5</v>
      </c>
      <c r="M89" s="31">
        <v>87.5</v>
      </c>
      <c r="N89" s="29"/>
      <c r="O89" s="29"/>
      <c r="P89" s="31">
        <v>362</v>
      </c>
      <c r="Q89" s="31">
        <v>1010</v>
      </c>
      <c r="R89" s="31">
        <v>17</v>
      </c>
      <c r="S89" s="31">
        <v>30</v>
      </c>
      <c r="T89" s="29"/>
      <c r="U89" s="29"/>
      <c r="V89" s="35">
        <v>2026.3</v>
      </c>
      <c r="W89" s="35">
        <v>2026.11</v>
      </c>
      <c r="X89" s="31" t="s">
        <v>203</v>
      </c>
      <c r="Y89" s="31" t="s">
        <v>386</v>
      </c>
      <c r="Z89" s="29" t="s">
        <v>47</v>
      </c>
      <c r="AA89" s="28" t="s">
        <v>47</v>
      </c>
      <c r="AB89" s="28" t="s">
        <v>47</v>
      </c>
      <c r="AC89" s="28" t="s">
        <v>47</v>
      </c>
      <c r="AD89" s="29" t="s">
        <v>48</v>
      </c>
      <c r="AE89" s="29" t="s">
        <v>48</v>
      </c>
      <c r="AF89" s="29"/>
    </row>
    <row r="90" ht="61.65" spans="1:32">
      <c r="A90" s="28">
        <v>86</v>
      </c>
      <c r="B90" s="31" t="s">
        <v>387</v>
      </c>
      <c r="C90" s="31" t="s">
        <v>388</v>
      </c>
      <c r="D90" s="29" t="s">
        <v>57</v>
      </c>
      <c r="E90" s="31" t="s">
        <v>58</v>
      </c>
      <c r="F90" s="31" t="s">
        <v>297</v>
      </c>
      <c r="G90" s="31" t="s">
        <v>389</v>
      </c>
      <c r="H90" s="29"/>
      <c r="I90" s="31" t="s">
        <v>390</v>
      </c>
      <c r="J90" s="28" t="s">
        <v>248</v>
      </c>
      <c r="K90" s="29" t="s">
        <v>54</v>
      </c>
      <c r="L90" s="31">
        <v>55</v>
      </c>
      <c r="M90" s="31">
        <v>55</v>
      </c>
      <c r="N90" s="29"/>
      <c r="O90" s="29"/>
      <c r="P90" s="31">
        <v>344</v>
      </c>
      <c r="Q90" s="31">
        <v>950</v>
      </c>
      <c r="R90" s="31">
        <v>105</v>
      </c>
      <c r="S90" s="31">
        <v>232</v>
      </c>
      <c r="T90" s="29"/>
      <c r="U90" s="29"/>
      <c r="V90" s="29">
        <v>2026.3</v>
      </c>
      <c r="W90" s="29">
        <v>2026.11</v>
      </c>
      <c r="X90" s="31" t="s">
        <v>391</v>
      </c>
      <c r="Y90" s="31" t="s">
        <v>392</v>
      </c>
      <c r="Z90" s="29" t="s">
        <v>47</v>
      </c>
      <c r="AA90" s="28" t="s">
        <v>47</v>
      </c>
      <c r="AB90" s="28" t="s">
        <v>47</v>
      </c>
      <c r="AC90" s="28" t="s">
        <v>47</v>
      </c>
      <c r="AD90" s="29" t="s">
        <v>48</v>
      </c>
      <c r="AE90" s="29" t="s">
        <v>48</v>
      </c>
      <c r="AF90" s="29"/>
    </row>
    <row r="91" ht="49.35" spans="1:32">
      <c r="A91" s="28">
        <v>87</v>
      </c>
      <c r="B91" s="31" t="s">
        <v>393</v>
      </c>
      <c r="C91" s="31" t="s">
        <v>38</v>
      </c>
      <c r="D91" s="29" t="s">
        <v>57</v>
      </c>
      <c r="E91" s="31" t="s">
        <v>58</v>
      </c>
      <c r="F91" s="31" t="s">
        <v>297</v>
      </c>
      <c r="G91" s="31" t="s">
        <v>394</v>
      </c>
      <c r="H91" s="29"/>
      <c r="I91" s="31" t="s">
        <v>395</v>
      </c>
      <c r="J91" s="28" t="s">
        <v>248</v>
      </c>
      <c r="K91" s="29" t="s">
        <v>54</v>
      </c>
      <c r="L91" s="31">
        <v>15</v>
      </c>
      <c r="M91" s="31">
        <v>15</v>
      </c>
      <c r="N91" s="29"/>
      <c r="O91" s="29"/>
      <c r="P91" s="31">
        <v>89</v>
      </c>
      <c r="Q91" s="31">
        <v>259</v>
      </c>
      <c r="R91" s="31">
        <v>13</v>
      </c>
      <c r="S91" s="31">
        <v>23</v>
      </c>
      <c r="T91" s="29"/>
      <c r="U91" s="29"/>
      <c r="V91" s="29">
        <v>2026.3</v>
      </c>
      <c r="W91" s="29">
        <v>2026.11</v>
      </c>
      <c r="X91" s="31" t="s">
        <v>396</v>
      </c>
      <c r="Y91" s="31" t="s">
        <v>397</v>
      </c>
      <c r="Z91" s="29" t="s">
        <v>47</v>
      </c>
      <c r="AA91" s="28" t="s">
        <v>47</v>
      </c>
      <c r="AB91" s="28" t="s">
        <v>47</v>
      </c>
      <c r="AC91" s="28" t="s">
        <v>47</v>
      </c>
      <c r="AD91" s="29" t="s">
        <v>48</v>
      </c>
      <c r="AE91" s="29" t="s">
        <v>48</v>
      </c>
      <c r="AF91" s="29"/>
    </row>
    <row r="92" ht="61.65" spans="1:32">
      <c r="A92" s="28">
        <v>88</v>
      </c>
      <c r="B92" s="31" t="s">
        <v>398</v>
      </c>
      <c r="C92" s="31" t="s">
        <v>38</v>
      </c>
      <c r="D92" s="29" t="s">
        <v>39</v>
      </c>
      <c r="E92" s="35" t="s">
        <v>184</v>
      </c>
      <c r="F92" s="35" t="s">
        <v>260</v>
      </c>
      <c r="G92" s="31" t="s">
        <v>399</v>
      </c>
      <c r="H92" s="29"/>
      <c r="I92" s="31" t="s">
        <v>400</v>
      </c>
      <c r="J92" s="28" t="s">
        <v>248</v>
      </c>
      <c r="K92" s="29" t="s">
        <v>54</v>
      </c>
      <c r="L92" s="31">
        <v>59.6</v>
      </c>
      <c r="M92" s="31">
        <v>59.6</v>
      </c>
      <c r="N92" s="29"/>
      <c r="O92" s="29"/>
      <c r="P92" s="31">
        <v>182</v>
      </c>
      <c r="Q92" s="31">
        <v>469</v>
      </c>
      <c r="R92" s="31">
        <v>82</v>
      </c>
      <c r="S92" s="31">
        <v>188</v>
      </c>
      <c r="T92" s="29"/>
      <c r="U92" s="29"/>
      <c r="V92" s="35">
        <v>2026.3</v>
      </c>
      <c r="W92" s="35">
        <v>2026.11</v>
      </c>
      <c r="X92" s="35" t="s">
        <v>401</v>
      </c>
      <c r="Y92" s="31" t="s">
        <v>402</v>
      </c>
      <c r="Z92" s="29" t="s">
        <v>47</v>
      </c>
      <c r="AA92" s="28" t="s">
        <v>47</v>
      </c>
      <c r="AB92" s="28" t="s">
        <v>47</v>
      </c>
      <c r="AC92" s="28" t="s">
        <v>47</v>
      </c>
      <c r="AD92" s="29" t="s">
        <v>48</v>
      </c>
      <c r="AE92" s="29" t="s">
        <v>48</v>
      </c>
      <c r="AF92" s="29"/>
    </row>
    <row r="93" ht="37" spans="1:32">
      <c r="A93" s="28">
        <v>89</v>
      </c>
      <c r="B93" s="35" t="s">
        <v>403</v>
      </c>
      <c r="C93" s="35" t="s">
        <v>38</v>
      </c>
      <c r="D93" s="29" t="s">
        <v>39</v>
      </c>
      <c r="E93" s="35" t="s">
        <v>40</v>
      </c>
      <c r="F93" s="35" t="s">
        <v>69</v>
      </c>
      <c r="G93" s="35" t="s">
        <v>404</v>
      </c>
      <c r="H93" s="35"/>
      <c r="I93" s="35" t="s">
        <v>405</v>
      </c>
      <c r="J93" s="35" t="s">
        <v>406</v>
      </c>
      <c r="K93" s="29" t="s">
        <v>54</v>
      </c>
      <c r="L93" s="35">
        <v>180</v>
      </c>
      <c r="M93" s="35">
        <v>180</v>
      </c>
      <c r="N93" s="35"/>
      <c r="O93" s="35"/>
      <c r="P93" s="35">
        <v>20</v>
      </c>
      <c r="Q93" s="35">
        <v>45</v>
      </c>
      <c r="R93" s="35">
        <v>3</v>
      </c>
      <c r="S93" s="35">
        <v>6</v>
      </c>
      <c r="T93" s="35">
        <v>2</v>
      </c>
      <c r="U93" s="35">
        <v>4</v>
      </c>
      <c r="V93" s="35">
        <v>2026.1</v>
      </c>
      <c r="W93" s="35">
        <v>2026.12</v>
      </c>
      <c r="X93" s="35" t="s">
        <v>407</v>
      </c>
      <c r="Y93" s="35" t="s">
        <v>408</v>
      </c>
      <c r="Z93" s="35" t="s">
        <v>48</v>
      </c>
      <c r="AA93" s="35" t="s">
        <v>47</v>
      </c>
      <c r="AB93" s="35" t="s">
        <v>47</v>
      </c>
      <c r="AC93" s="35" t="s">
        <v>47</v>
      </c>
      <c r="AD93" s="35" t="s">
        <v>47</v>
      </c>
      <c r="AE93" s="35" t="s">
        <v>47</v>
      </c>
      <c r="AF93" s="35"/>
    </row>
    <row r="94" ht="49.35" spans="1:32">
      <c r="A94" s="28">
        <v>90</v>
      </c>
      <c r="B94" s="35" t="s">
        <v>409</v>
      </c>
      <c r="C94" s="35" t="s">
        <v>38</v>
      </c>
      <c r="D94" s="29" t="s">
        <v>39</v>
      </c>
      <c r="E94" s="35" t="s">
        <v>40</v>
      </c>
      <c r="F94" s="35" t="s">
        <v>69</v>
      </c>
      <c r="G94" s="35" t="s">
        <v>410</v>
      </c>
      <c r="H94" s="35"/>
      <c r="I94" s="35" t="s">
        <v>405</v>
      </c>
      <c r="J94" s="35" t="s">
        <v>406</v>
      </c>
      <c r="K94" s="29" t="s">
        <v>54</v>
      </c>
      <c r="L94" s="35">
        <v>300</v>
      </c>
      <c r="M94" s="35">
        <v>300</v>
      </c>
      <c r="N94" s="35"/>
      <c r="O94" s="35"/>
      <c r="P94" s="35">
        <v>200</v>
      </c>
      <c r="Q94" s="35">
        <v>500</v>
      </c>
      <c r="R94" s="35">
        <v>5</v>
      </c>
      <c r="S94" s="35">
        <v>12</v>
      </c>
      <c r="T94" s="35">
        <v>3</v>
      </c>
      <c r="U94" s="35">
        <v>5</v>
      </c>
      <c r="V94" s="35">
        <v>2026.3</v>
      </c>
      <c r="W94" s="35">
        <v>2026.12</v>
      </c>
      <c r="X94" s="35" t="s">
        <v>75</v>
      </c>
      <c r="Y94" s="35" t="s">
        <v>408</v>
      </c>
      <c r="Z94" s="35" t="s">
        <v>48</v>
      </c>
      <c r="AA94" s="35" t="s">
        <v>47</v>
      </c>
      <c r="AB94" s="35" t="s">
        <v>47</v>
      </c>
      <c r="AC94" s="35" t="s">
        <v>47</v>
      </c>
      <c r="AD94" s="35" t="s">
        <v>47</v>
      </c>
      <c r="AE94" s="35" t="s">
        <v>47</v>
      </c>
      <c r="AF94" s="35"/>
    </row>
    <row r="95" ht="74" spans="1:32">
      <c r="A95" s="28">
        <v>91</v>
      </c>
      <c r="B95" s="35" t="s">
        <v>411</v>
      </c>
      <c r="C95" s="35" t="s">
        <v>38</v>
      </c>
      <c r="D95" s="29" t="s">
        <v>57</v>
      </c>
      <c r="E95" s="35" t="s">
        <v>58</v>
      </c>
      <c r="F95" s="35" t="s">
        <v>101</v>
      </c>
      <c r="G95" s="35" t="s">
        <v>412</v>
      </c>
      <c r="H95" s="35"/>
      <c r="I95" s="35" t="s">
        <v>413</v>
      </c>
      <c r="J95" s="35" t="s">
        <v>406</v>
      </c>
      <c r="K95" s="29" t="s">
        <v>54</v>
      </c>
      <c r="L95" s="35">
        <v>65</v>
      </c>
      <c r="M95" s="35">
        <v>65</v>
      </c>
      <c r="N95" s="35"/>
      <c r="O95" s="35"/>
      <c r="P95" s="35">
        <v>287</v>
      </c>
      <c r="Q95" s="35">
        <v>824</v>
      </c>
      <c r="R95" s="35">
        <v>6</v>
      </c>
      <c r="S95" s="35">
        <v>7</v>
      </c>
      <c r="T95" s="35">
        <v>3</v>
      </c>
      <c r="U95" s="35">
        <v>4</v>
      </c>
      <c r="V95" s="35">
        <v>2026.5</v>
      </c>
      <c r="W95" s="35">
        <v>2026.11</v>
      </c>
      <c r="X95" s="35" t="s">
        <v>414</v>
      </c>
      <c r="Y95" s="35"/>
      <c r="Z95" s="35" t="s">
        <v>47</v>
      </c>
      <c r="AA95" s="35" t="s">
        <v>47</v>
      </c>
      <c r="AB95" s="35" t="s">
        <v>47</v>
      </c>
      <c r="AC95" s="35" t="s">
        <v>47</v>
      </c>
      <c r="AD95" s="35" t="s">
        <v>48</v>
      </c>
      <c r="AE95" s="35" t="s">
        <v>48</v>
      </c>
      <c r="AF95" s="35"/>
    </row>
    <row r="96" ht="37" spans="1:32">
      <c r="A96" s="28">
        <v>92</v>
      </c>
      <c r="B96" s="35" t="s">
        <v>415</v>
      </c>
      <c r="C96" s="35" t="s">
        <v>38</v>
      </c>
      <c r="D96" s="29" t="s">
        <v>39</v>
      </c>
      <c r="E96" s="35" t="s">
        <v>225</v>
      </c>
      <c r="F96" s="35" t="s">
        <v>226</v>
      </c>
      <c r="G96" s="35" t="s">
        <v>416</v>
      </c>
      <c r="H96" s="35"/>
      <c r="I96" s="35" t="s">
        <v>417</v>
      </c>
      <c r="J96" s="35" t="s">
        <v>406</v>
      </c>
      <c r="K96" s="29" t="s">
        <v>54</v>
      </c>
      <c r="L96" s="35">
        <v>40</v>
      </c>
      <c r="M96" s="35">
        <v>40</v>
      </c>
      <c r="N96" s="35"/>
      <c r="O96" s="35"/>
      <c r="P96" s="35">
        <v>13</v>
      </c>
      <c r="Q96" s="35">
        <v>33</v>
      </c>
      <c r="R96" s="35">
        <v>0</v>
      </c>
      <c r="S96" s="35">
        <v>0</v>
      </c>
      <c r="T96" s="35">
        <v>1</v>
      </c>
      <c r="U96" s="35">
        <v>3</v>
      </c>
      <c r="V96" s="35">
        <v>2026.1</v>
      </c>
      <c r="W96" s="35">
        <v>2026.11</v>
      </c>
      <c r="X96" s="35" t="s">
        <v>418</v>
      </c>
      <c r="Y96" s="35" t="s">
        <v>419</v>
      </c>
      <c r="Z96" s="35" t="s">
        <v>47</v>
      </c>
      <c r="AA96" s="35" t="s">
        <v>47</v>
      </c>
      <c r="AB96" s="35" t="s">
        <v>47</v>
      </c>
      <c r="AC96" s="35" t="s">
        <v>47</v>
      </c>
      <c r="AD96" s="35" t="s">
        <v>48</v>
      </c>
      <c r="AE96" s="35" t="s">
        <v>48</v>
      </c>
      <c r="AF96" s="35"/>
    </row>
    <row r="97" ht="24.65" spans="1:35">
      <c r="A97" s="28">
        <v>93</v>
      </c>
      <c r="B97" s="35" t="s">
        <v>420</v>
      </c>
      <c r="C97" s="35" t="s">
        <v>38</v>
      </c>
      <c r="D97" s="29" t="s">
        <v>39</v>
      </c>
      <c r="E97" s="35" t="s">
        <v>225</v>
      </c>
      <c r="F97" s="35" t="s">
        <v>226</v>
      </c>
      <c r="G97" s="35" t="s">
        <v>421</v>
      </c>
      <c r="H97" s="35"/>
      <c r="I97" s="35" t="s">
        <v>422</v>
      </c>
      <c r="J97" s="35" t="s">
        <v>406</v>
      </c>
      <c r="K97" s="29" t="s">
        <v>54</v>
      </c>
      <c r="L97" s="35">
        <v>59.89</v>
      </c>
      <c r="M97" s="35">
        <v>59.89</v>
      </c>
      <c r="N97" s="35"/>
      <c r="O97" s="35"/>
      <c r="P97" s="35">
        <v>5</v>
      </c>
      <c r="Q97" s="35">
        <v>10</v>
      </c>
      <c r="R97" s="35">
        <v>1</v>
      </c>
      <c r="S97" s="35">
        <v>1</v>
      </c>
      <c r="T97" s="35">
        <v>0</v>
      </c>
      <c r="U97" s="35">
        <v>0</v>
      </c>
      <c r="V97" s="35">
        <v>2026.4</v>
      </c>
      <c r="W97" s="35">
        <v>2026.12</v>
      </c>
      <c r="X97" s="35" t="s">
        <v>423</v>
      </c>
      <c r="Y97" s="35" t="s">
        <v>424</v>
      </c>
      <c r="Z97" s="35" t="s">
        <v>47</v>
      </c>
      <c r="AA97" s="35" t="s">
        <v>47</v>
      </c>
      <c r="AB97" s="35" t="s">
        <v>47</v>
      </c>
      <c r="AC97" s="35" t="s">
        <v>47</v>
      </c>
      <c r="AD97" s="35" t="s">
        <v>48</v>
      </c>
      <c r="AE97" s="35" t="s">
        <v>48</v>
      </c>
      <c r="AF97" s="35"/>
    </row>
    <row r="98" ht="49.35" spans="1:35">
      <c r="A98" s="28">
        <v>94</v>
      </c>
      <c r="B98" s="35" t="s">
        <v>425</v>
      </c>
      <c r="C98" s="35" t="s">
        <v>38</v>
      </c>
      <c r="D98" s="29" t="s">
        <v>57</v>
      </c>
      <c r="E98" s="35" t="s">
        <v>58</v>
      </c>
      <c r="F98" s="35" t="s">
        <v>207</v>
      </c>
      <c r="G98" s="35" t="s">
        <v>426</v>
      </c>
      <c r="H98" s="35"/>
      <c r="I98" s="35" t="s">
        <v>422</v>
      </c>
      <c r="J98" s="35" t="s">
        <v>406</v>
      </c>
      <c r="K98" s="31" t="s">
        <v>45</v>
      </c>
      <c r="L98" s="35">
        <v>73.5</v>
      </c>
      <c r="M98" s="35">
        <v>73.5</v>
      </c>
      <c r="N98" s="35"/>
      <c r="O98" s="35"/>
      <c r="P98" s="35">
        <v>261</v>
      </c>
      <c r="Q98" s="35">
        <v>685</v>
      </c>
      <c r="R98" s="35">
        <v>9</v>
      </c>
      <c r="S98" s="35">
        <v>27</v>
      </c>
      <c r="T98" s="35">
        <v>1</v>
      </c>
      <c r="U98" s="35">
        <v>2</v>
      </c>
      <c r="V98" s="35">
        <v>2026.4</v>
      </c>
      <c r="W98" s="35">
        <v>2026.12</v>
      </c>
      <c r="X98" s="35" t="s">
        <v>427</v>
      </c>
      <c r="Y98" s="35" t="s">
        <v>428</v>
      </c>
      <c r="Z98" s="35" t="s">
        <v>47</v>
      </c>
      <c r="AA98" s="35" t="s">
        <v>47</v>
      </c>
      <c r="AB98" s="35" t="s">
        <v>47</v>
      </c>
      <c r="AC98" s="35" t="s">
        <v>47</v>
      </c>
      <c r="AD98" s="35" t="s">
        <v>48</v>
      </c>
      <c r="AE98" s="35" t="s">
        <v>48</v>
      </c>
      <c r="AF98" s="35"/>
    </row>
    <row r="99" ht="24.65" spans="1:35">
      <c r="A99" s="28">
        <v>95</v>
      </c>
      <c r="B99" s="35" t="s">
        <v>429</v>
      </c>
      <c r="C99" s="35" t="s">
        <v>38</v>
      </c>
      <c r="D99" s="29" t="s">
        <v>57</v>
      </c>
      <c r="E99" s="35" t="s">
        <v>58</v>
      </c>
      <c r="F99" s="35" t="s">
        <v>141</v>
      </c>
      <c r="G99" s="35" t="s">
        <v>430</v>
      </c>
      <c r="H99" s="35"/>
      <c r="I99" s="35" t="s">
        <v>431</v>
      </c>
      <c r="J99" s="35" t="s">
        <v>406</v>
      </c>
      <c r="K99" s="31" t="s">
        <v>45</v>
      </c>
      <c r="L99" s="35">
        <v>52.5</v>
      </c>
      <c r="M99" s="35">
        <v>52.5</v>
      </c>
      <c r="N99" s="35"/>
      <c r="O99" s="35"/>
      <c r="P99" s="35">
        <v>244</v>
      </c>
      <c r="Q99" s="35">
        <v>745</v>
      </c>
      <c r="R99" s="35">
        <v>0</v>
      </c>
      <c r="S99" s="35">
        <v>0</v>
      </c>
      <c r="T99" s="35">
        <v>1</v>
      </c>
      <c r="U99" s="35">
        <v>1</v>
      </c>
      <c r="V99" s="35">
        <v>2026.4</v>
      </c>
      <c r="W99" s="35">
        <v>2026.12</v>
      </c>
      <c r="X99" s="35" t="s">
        <v>432</v>
      </c>
      <c r="Y99" s="35" t="s">
        <v>428</v>
      </c>
      <c r="Z99" s="35" t="s">
        <v>47</v>
      </c>
      <c r="AA99" s="35" t="s">
        <v>47</v>
      </c>
      <c r="AB99" s="35" t="s">
        <v>47</v>
      </c>
      <c r="AC99" s="35" t="s">
        <v>47</v>
      </c>
      <c r="AD99" s="35" t="s">
        <v>48</v>
      </c>
      <c r="AE99" s="35" t="s">
        <v>48</v>
      </c>
      <c r="AF99" s="35"/>
    </row>
    <row r="100" ht="37" spans="1:35">
      <c r="A100" s="28">
        <v>96</v>
      </c>
      <c r="B100" s="35" t="s">
        <v>433</v>
      </c>
      <c r="C100" s="35" t="s">
        <v>38</v>
      </c>
      <c r="D100" s="29" t="s">
        <v>57</v>
      </c>
      <c r="E100" s="35" t="s">
        <v>58</v>
      </c>
      <c r="F100" s="35" t="s">
        <v>141</v>
      </c>
      <c r="G100" s="35" t="s">
        <v>434</v>
      </c>
      <c r="H100" s="35"/>
      <c r="I100" s="35" t="s">
        <v>435</v>
      </c>
      <c r="J100" s="35" t="s">
        <v>406</v>
      </c>
      <c r="K100" s="31" t="s">
        <v>45</v>
      </c>
      <c r="L100" s="35">
        <v>70</v>
      </c>
      <c r="M100" s="35">
        <v>70</v>
      </c>
      <c r="N100" s="35"/>
      <c r="O100" s="35"/>
      <c r="P100" s="35">
        <v>78</v>
      </c>
      <c r="Q100" s="35">
        <v>225</v>
      </c>
      <c r="R100" s="35">
        <v>2</v>
      </c>
      <c r="S100" s="35">
        <v>2</v>
      </c>
      <c r="T100" s="35">
        <v>0</v>
      </c>
      <c r="U100" s="35">
        <v>0</v>
      </c>
      <c r="V100" s="35">
        <v>2026.4</v>
      </c>
      <c r="W100" s="35">
        <v>2026.12</v>
      </c>
      <c r="X100" s="35" t="s">
        <v>436</v>
      </c>
      <c r="Y100" s="35" t="s">
        <v>428</v>
      </c>
      <c r="Z100" s="35" t="s">
        <v>47</v>
      </c>
      <c r="AA100" s="35" t="s">
        <v>47</v>
      </c>
      <c r="AB100" s="35" t="s">
        <v>47</v>
      </c>
      <c r="AC100" s="35" t="s">
        <v>47</v>
      </c>
      <c r="AD100" s="35" t="s">
        <v>48</v>
      </c>
      <c r="AE100" s="35" t="s">
        <v>48</v>
      </c>
      <c r="AF100" s="35"/>
    </row>
    <row r="101" ht="49.35" spans="1:35">
      <c r="A101" s="28">
        <v>97</v>
      </c>
      <c r="B101" s="35" t="s">
        <v>437</v>
      </c>
      <c r="C101" s="35" t="s">
        <v>38</v>
      </c>
      <c r="D101" s="29" t="s">
        <v>57</v>
      </c>
      <c r="E101" s="35" t="s">
        <v>58</v>
      </c>
      <c r="F101" s="35" t="s">
        <v>141</v>
      </c>
      <c r="G101" s="35" t="s">
        <v>438</v>
      </c>
      <c r="H101" s="35"/>
      <c r="I101" s="35" t="s">
        <v>439</v>
      </c>
      <c r="J101" s="35" t="s">
        <v>406</v>
      </c>
      <c r="K101" s="31" t="s">
        <v>45</v>
      </c>
      <c r="L101" s="35">
        <v>105</v>
      </c>
      <c r="M101" s="35">
        <v>105</v>
      </c>
      <c r="N101" s="35"/>
      <c r="O101" s="35"/>
      <c r="P101" s="35">
        <v>230</v>
      </c>
      <c r="Q101" s="35">
        <v>600</v>
      </c>
      <c r="R101" s="35">
        <v>1</v>
      </c>
      <c r="S101" s="35">
        <v>2</v>
      </c>
      <c r="T101" s="35">
        <v>0</v>
      </c>
      <c r="U101" s="35">
        <v>0</v>
      </c>
      <c r="V101" s="35">
        <v>2026.4</v>
      </c>
      <c r="W101" s="35">
        <v>2026.12</v>
      </c>
      <c r="X101" s="35" t="s">
        <v>440</v>
      </c>
      <c r="Y101" s="35" t="s">
        <v>428</v>
      </c>
      <c r="Z101" s="35" t="s">
        <v>47</v>
      </c>
      <c r="AA101" s="35" t="s">
        <v>47</v>
      </c>
      <c r="AB101" s="35" t="s">
        <v>47</v>
      </c>
      <c r="AC101" s="35" t="s">
        <v>47</v>
      </c>
      <c r="AD101" s="35" t="s">
        <v>48</v>
      </c>
      <c r="AE101" s="35" t="s">
        <v>48</v>
      </c>
      <c r="AF101" s="35"/>
    </row>
    <row r="102" ht="86.35" spans="1:35">
      <c r="A102" s="28">
        <v>98</v>
      </c>
      <c r="B102" s="35" t="s">
        <v>441</v>
      </c>
      <c r="C102" s="35" t="s">
        <v>38</v>
      </c>
      <c r="D102" s="29" t="s">
        <v>57</v>
      </c>
      <c r="E102" s="35" t="s">
        <v>58</v>
      </c>
      <c r="F102" s="35" t="s">
        <v>141</v>
      </c>
      <c r="G102" s="35" t="s">
        <v>442</v>
      </c>
      <c r="H102" s="35"/>
      <c r="I102" s="35" t="s">
        <v>435</v>
      </c>
      <c r="J102" s="35" t="s">
        <v>406</v>
      </c>
      <c r="K102" s="35" t="s">
        <v>443</v>
      </c>
      <c r="L102" s="35">
        <v>341</v>
      </c>
      <c r="M102" s="35">
        <v>341</v>
      </c>
      <c r="N102" s="35"/>
      <c r="O102" s="35"/>
      <c r="P102" s="35">
        <v>312</v>
      </c>
      <c r="Q102" s="35">
        <v>1208</v>
      </c>
      <c r="R102" s="35">
        <v>11</v>
      </c>
      <c r="S102" s="35">
        <v>17</v>
      </c>
      <c r="T102" s="35">
        <v>6</v>
      </c>
      <c r="U102" s="35">
        <v>10</v>
      </c>
      <c r="V102" s="35">
        <v>2026.1</v>
      </c>
      <c r="W102" s="59">
        <v>2026.1</v>
      </c>
      <c r="X102" s="35" t="s">
        <v>444</v>
      </c>
      <c r="Y102" s="35" t="s">
        <v>445</v>
      </c>
      <c r="Z102" s="35" t="s">
        <v>47</v>
      </c>
      <c r="AA102" s="35" t="s">
        <v>47</v>
      </c>
      <c r="AB102" s="35" t="s">
        <v>47</v>
      </c>
      <c r="AC102" s="35" t="s">
        <v>48</v>
      </c>
      <c r="AD102" s="35" t="s">
        <v>48</v>
      </c>
      <c r="AE102" s="35" t="s">
        <v>48</v>
      </c>
      <c r="AF102" s="35"/>
    </row>
    <row r="103" ht="37" spans="1:35">
      <c r="A103" s="28">
        <v>99</v>
      </c>
      <c r="B103" s="35" t="s">
        <v>446</v>
      </c>
      <c r="C103" s="35" t="s">
        <v>38</v>
      </c>
      <c r="D103" s="29" t="s">
        <v>57</v>
      </c>
      <c r="E103" s="35" t="s">
        <v>267</v>
      </c>
      <c r="F103" s="35" t="s">
        <v>447</v>
      </c>
      <c r="G103" s="35" t="s">
        <v>448</v>
      </c>
      <c r="H103" s="35"/>
      <c r="I103" s="35" t="s">
        <v>405</v>
      </c>
      <c r="J103" s="35" t="s">
        <v>406</v>
      </c>
      <c r="K103" s="35" t="s">
        <v>449</v>
      </c>
      <c r="L103" s="35">
        <v>260</v>
      </c>
      <c r="M103" s="35">
        <v>260</v>
      </c>
      <c r="N103" s="35"/>
      <c r="O103" s="35"/>
      <c r="P103" s="35">
        <v>1870</v>
      </c>
      <c r="Q103" s="35">
        <v>4394</v>
      </c>
      <c r="R103" s="35">
        <v>7</v>
      </c>
      <c r="S103" s="35">
        <v>20</v>
      </c>
      <c r="T103" s="35">
        <v>7</v>
      </c>
      <c r="U103" s="35">
        <v>15</v>
      </c>
      <c r="V103" s="35">
        <v>2026.4</v>
      </c>
      <c r="W103" s="35">
        <v>2026.12</v>
      </c>
      <c r="X103" s="35" t="s">
        <v>450</v>
      </c>
      <c r="Y103" s="35"/>
      <c r="Z103" s="35" t="s">
        <v>47</v>
      </c>
      <c r="AA103" s="35" t="s">
        <v>47</v>
      </c>
      <c r="AB103" s="35" t="s">
        <v>47</v>
      </c>
      <c r="AC103" s="35" t="s">
        <v>47</v>
      </c>
      <c r="AD103" s="35" t="s">
        <v>48</v>
      </c>
      <c r="AE103" s="35" t="s">
        <v>48</v>
      </c>
      <c r="AF103" s="35"/>
    </row>
    <row r="104" ht="37" spans="1:35">
      <c r="A104" s="28">
        <v>100</v>
      </c>
      <c r="B104" s="35" t="s">
        <v>451</v>
      </c>
      <c r="C104" s="35" t="s">
        <v>38</v>
      </c>
      <c r="D104" s="29" t="s">
        <v>57</v>
      </c>
      <c r="E104" s="35" t="s">
        <v>58</v>
      </c>
      <c r="F104" s="35" t="s">
        <v>141</v>
      </c>
      <c r="G104" s="35" t="s">
        <v>452</v>
      </c>
      <c r="H104" s="35"/>
      <c r="I104" s="35" t="s">
        <v>453</v>
      </c>
      <c r="J104" s="35" t="s">
        <v>406</v>
      </c>
      <c r="K104" s="31" t="s">
        <v>45</v>
      </c>
      <c r="L104" s="35">
        <v>196.75</v>
      </c>
      <c r="M104" s="35">
        <v>196.75</v>
      </c>
      <c r="N104" s="35"/>
      <c r="O104" s="35"/>
      <c r="P104" s="35">
        <v>238</v>
      </c>
      <c r="Q104" s="35">
        <v>658</v>
      </c>
      <c r="R104" s="35">
        <v>2</v>
      </c>
      <c r="S104" s="35">
        <v>3</v>
      </c>
      <c r="T104" s="35">
        <v>0</v>
      </c>
      <c r="U104" s="35">
        <v>0</v>
      </c>
      <c r="V104" s="35">
        <v>2026.4</v>
      </c>
      <c r="W104" s="35">
        <v>2026.12</v>
      </c>
      <c r="X104" s="35" t="s">
        <v>454</v>
      </c>
      <c r="Y104" s="35"/>
      <c r="Z104" s="35" t="s">
        <v>47</v>
      </c>
      <c r="AA104" s="35" t="s">
        <v>47</v>
      </c>
      <c r="AB104" s="35" t="s">
        <v>47</v>
      </c>
      <c r="AC104" s="35" t="s">
        <v>47</v>
      </c>
      <c r="AD104" s="35" t="s">
        <v>48</v>
      </c>
      <c r="AE104" s="35" t="s">
        <v>48</v>
      </c>
      <c r="AF104" s="35"/>
    </row>
    <row r="105" ht="24.65" spans="1:35">
      <c r="A105" s="28">
        <v>101</v>
      </c>
      <c r="B105" s="35" t="s">
        <v>455</v>
      </c>
      <c r="C105" s="35" t="s">
        <v>38</v>
      </c>
      <c r="D105" s="31" t="s">
        <v>179</v>
      </c>
      <c r="E105" s="31" t="s">
        <v>179</v>
      </c>
      <c r="F105" s="31" t="s">
        <v>179</v>
      </c>
      <c r="G105" s="35" t="s">
        <v>211</v>
      </c>
      <c r="H105" s="35"/>
      <c r="I105" s="35" t="s">
        <v>405</v>
      </c>
      <c r="J105" s="35" t="s">
        <v>406</v>
      </c>
      <c r="K105" s="29" t="s">
        <v>54</v>
      </c>
      <c r="L105" s="35">
        <v>10</v>
      </c>
      <c r="M105" s="35">
        <v>10</v>
      </c>
      <c r="N105" s="35"/>
      <c r="O105" s="35"/>
      <c r="P105" s="35"/>
      <c r="Q105" s="35"/>
      <c r="R105" s="35"/>
      <c r="S105" s="35"/>
      <c r="T105" s="35"/>
      <c r="U105" s="35"/>
      <c r="V105" s="35">
        <v>2026.4</v>
      </c>
      <c r="W105" s="35">
        <v>2026.12</v>
      </c>
      <c r="X105" s="35" t="s">
        <v>212</v>
      </c>
      <c r="Y105" s="35"/>
      <c r="Z105" s="35" t="s">
        <v>47</v>
      </c>
      <c r="AA105" s="35" t="s">
        <v>47</v>
      </c>
      <c r="AB105" s="35" t="s">
        <v>47</v>
      </c>
      <c r="AC105" s="35" t="s">
        <v>47</v>
      </c>
      <c r="AD105" s="35" t="s">
        <v>47</v>
      </c>
      <c r="AE105" s="35" t="s">
        <v>47</v>
      </c>
      <c r="AF105" s="35"/>
    </row>
    <row r="106" ht="98.65" spans="1:35">
      <c r="A106" s="28">
        <v>102</v>
      </c>
      <c r="B106" s="60" t="s">
        <v>456</v>
      </c>
      <c r="C106" s="60" t="s">
        <v>38</v>
      </c>
      <c r="D106" s="29" t="s">
        <v>39</v>
      </c>
      <c r="E106" s="60" t="s">
        <v>40</v>
      </c>
      <c r="F106" s="60" t="s">
        <v>64</v>
      </c>
      <c r="G106" s="60" t="s">
        <v>457</v>
      </c>
      <c r="H106" s="60"/>
      <c r="I106" s="60" t="s">
        <v>458</v>
      </c>
      <c r="J106" s="60" t="s">
        <v>459</v>
      </c>
      <c r="K106" s="30" t="s">
        <v>54</v>
      </c>
      <c r="L106" s="60">
        <v>463.7</v>
      </c>
      <c r="M106" s="60">
        <v>463.7</v>
      </c>
      <c r="N106" s="60">
        <v>0</v>
      </c>
      <c r="O106" s="60">
        <v>0</v>
      </c>
      <c r="P106" s="60">
        <v>1253</v>
      </c>
      <c r="Q106" s="60">
        <v>3422</v>
      </c>
      <c r="R106" s="60">
        <v>167</v>
      </c>
      <c r="S106" s="60">
        <v>375</v>
      </c>
      <c r="T106" s="60">
        <v>12</v>
      </c>
      <c r="U106" s="60">
        <v>26</v>
      </c>
      <c r="V106" s="61">
        <v>46082</v>
      </c>
      <c r="W106" s="61">
        <v>46266</v>
      </c>
      <c r="X106" s="60" t="s">
        <v>460</v>
      </c>
      <c r="Y106" s="60" t="s">
        <v>461</v>
      </c>
      <c r="Z106" s="60" t="s">
        <v>48</v>
      </c>
      <c r="AA106" s="60" t="s">
        <v>47</v>
      </c>
      <c r="AB106" s="60" t="s">
        <v>47</v>
      </c>
      <c r="AC106" s="60" t="s">
        <v>47</v>
      </c>
      <c r="AD106" s="60" t="s">
        <v>47</v>
      </c>
      <c r="AE106" s="60" t="s">
        <v>47</v>
      </c>
      <c r="AF106" s="60"/>
      <c r="AG106" s="62"/>
      <c r="AH106" s="62"/>
      <c r="AI106" s="62"/>
    </row>
    <row r="107" ht="24.65" spans="1:35">
      <c r="A107" s="28">
        <v>103</v>
      </c>
      <c r="B107" s="31" t="s">
        <v>462</v>
      </c>
      <c r="C107" s="31" t="s">
        <v>38</v>
      </c>
      <c r="D107" s="29" t="s">
        <v>57</v>
      </c>
      <c r="E107" s="31" t="s">
        <v>463</v>
      </c>
      <c r="F107" s="31" t="s">
        <v>179</v>
      </c>
      <c r="G107" s="31" t="s">
        <v>464</v>
      </c>
      <c r="H107" s="29"/>
      <c r="I107" s="31" t="s">
        <v>465</v>
      </c>
      <c r="J107" s="31" t="s">
        <v>459</v>
      </c>
      <c r="K107" s="30" t="s">
        <v>54</v>
      </c>
      <c r="L107" s="31">
        <v>2.5</v>
      </c>
      <c r="M107" s="31">
        <v>2.5</v>
      </c>
      <c r="N107" s="29">
        <v>0</v>
      </c>
      <c r="O107" s="29">
        <v>0</v>
      </c>
      <c r="P107" s="31">
        <v>212</v>
      </c>
      <c r="Q107" s="31">
        <v>574</v>
      </c>
      <c r="R107" s="31">
        <v>34</v>
      </c>
      <c r="S107" s="31">
        <v>98</v>
      </c>
      <c r="T107" s="29">
        <v>7</v>
      </c>
      <c r="U107" s="29">
        <v>14</v>
      </c>
      <c r="V107" s="51">
        <v>46082</v>
      </c>
      <c r="W107" s="51">
        <v>46204</v>
      </c>
      <c r="X107" s="31" t="s">
        <v>466</v>
      </c>
      <c r="Y107" s="31" t="s">
        <v>467</v>
      </c>
      <c r="Z107" s="30" t="s">
        <v>47</v>
      </c>
      <c r="AA107" s="30" t="s">
        <v>47</v>
      </c>
      <c r="AB107" s="30" t="s">
        <v>47</v>
      </c>
      <c r="AC107" s="30" t="s">
        <v>47</v>
      </c>
      <c r="AD107" s="30" t="s">
        <v>48</v>
      </c>
      <c r="AE107" s="30" t="s">
        <v>48</v>
      </c>
      <c r="AF107" s="29"/>
      <c r="AG107" s="63"/>
      <c r="AH107" s="63"/>
      <c r="AI107" s="63"/>
    </row>
    <row r="108" ht="37" spans="1:35">
      <c r="A108" s="28">
        <v>104</v>
      </c>
      <c r="B108" s="31" t="s">
        <v>468</v>
      </c>
      <c r="C108" s="31" t="s">
        <v>38</v>
      </c>
      <c r="D108" s="29" t="s">
        <v>39</v>
      </c>
      <c r="E108" s="64" t="s">
        <v>40</v>
      </c>
      <c r="F108" s="31" t="s">
        <v>69</v>
      </c>
      <c r="G108" s="31" t="s">
        <v>469</v>
      </c>
      <c r="H108" s="29"/>
      <c r="I108" s="31" t="s">
        <v>470</v>
      </c>
      <c r="J108" s="31" t="s">
        <v>459</v>
      </c>
      <c r="K108" s="30" t="s">
        <v>54</v>
      </c>
      <c r="L108" s="31">
        <v>0.2296</v>
      </c>
      <c r="M108" s="31">
        <v>0.2296</v>
      </c>
      <c r="N108" s="29">
        <v>0</v>
      </c>
      <c r="O108" s="29">
        <v>0</v>
      </c>
      <c r="P108" s="31">
        <v>3</v>
      </c>
      <c r="Q108" s="31">
        <v>9</v>
      </c>
      <c r="R108" s="31">
        <v>0</v>
      </c>
      <c r="S108" s="31">
        <v>0</v>
      </c>
      <c r="T108" s="29">
        <v>0</v>
      </c>
      <c r="U108" s="29">
        <v>0</v>
      </c>
      <c r="V108" s="51">
        <v>46082</v>
      </c>
      <c r="W108" s="51">
        <v>46204</v>
      </c>
      <c r="X108" s="31" t="s">
        <v>471</v>
      </c>
      <c r="Y108" s="31"/>
      <c r="Z108" s="30" t="s">
        <v>48</v>
      </c>
      <c r="AA108" s="30" t="s">
        <v>47</v>
      </c>
      <c r="AB108" s="30" t="s">
        <v>47</v>
      </c>
      <c r="AC108" s="30" t="s">
        <v>47</v>
      </c>
      <c r="AD108" s="30" t="s">
        <v>47</v>
      </c>
      <c r="AE108" s="30" t="s">
        <v>47</v>
      </c>
      <c r="AF108" s="29"/>
      <c r="AG108" s="63"/>
      <c r="AH108" s="63"/>
      <c r="AI108" s="63"/>
    </row>
    <row r="109" ht="37" spans="1:35">
      <c r="A109" s="28">
        <v>105</v>
      </c>
      <c r="B109" s="31" t="s">
        <v>472</v>
      </c>
      <c r="C109" s="31" t="s">
        <v>38</v>
      </c>
      <c r="D109" s="29" t="s">
        <v>57</v>
      </c>
      <c r="E109" s="31" t="s">
        <v>101</v>
      </c>
      <c r="F109" s="31" t="s">
        <v>473</v>
      </c>
      <c r="G109" s="31" t="s">
        <v>474</v>
      </c>
      <c r="H109" s="29"/>
      <c r="I109" s="31" t="s">
        <v>475</v>
      </c>
      <c r="J109" s="31" t="s">
        <v>459</v>
      </c>
      <c r="K109" s="30" t="s">
        <v>54</v>
      </c>
      <c r="L109" s="31">
        <v>9</v>
      </c>
      <c r="M109" s="31">
        <v>9</v>
      </c>
      <c r="N109" s="29">
        <v>0</v>
      </c>
      <c r="O109" s="29">
        <v>0</v>
      </c>
      <c r="P109" s="31">
        <v>30</v>
      </c>
      <c r="Q109" s="31">
        <v>60</v>
      </c>
      <c r="R109" s="31">
        <v>10</v>
      </c>
      <c r="S109" s="31">
        <v>21</v>
      </c>
      <c r="T109" s="29">
        <v>2</v>
      </c>
      <c r="U109" s="29">
        <v>4</v>
      </c>
      <c r="V109" s="40" t="s">
        <v>476</v>
      </c>
      <c r="W109" s="51">
        <v>46143</v>
      </c>
      <c r="X109" s="31" t="s">
        <v>477</v>
      </c>
      <c r="Y109" s="31" t="s">
        <v>478</v>
      </c>
      <c r="Z109" s="30" t="s">
        <v>47</v>
      </c>
      <c r="AA109" s="30" t="s">
        <v>47</v>
      </c>
      <c r="AB109" s="30" t="s">
        <v>47</v>
      </c>
      <c r="AC109" s="30" t="s">
        <v>47</v>
      </c>
      <c r="AD109" s="30" t="s">
        <v>48</v>
      </c>
      <c r="AE109" s="30" t="s">
        <v>48</v>
      </c>
      <c r="AF109" s="29"/>
      <c r="AG109" s="63"/>
      <c r="AH109" s="63"/>
      <c r="AI109" s="63"/>
    </row>
    <row r="110" ht="37" spans="1:35">
      <c r="A110" s="28">
        <v>106</v>
      </c>
      <c r="B110" s="31" t="s">
        <v>479</v>
      </c>
      <c r="C110" s="42" t="s">
        <v>38</v>
      </c>
      <c r="D110" s="29" t="s">
        <v>57</v>
      </c>
      <c r="E110" s="31" t="s">
        <v>58</v>
      </c>
      <c r="F110" s="31" t="s">
        <v>101</v>
      </c>
      <c r="G110" s="29" t="s">
        <v>480</v>
      </c>
      <c r="H110" s="29"/>
      <c r="I110" s="31" t="s">
        <v>481</v>
      </c>
      <c r="J110" s="42" t="s">
        <v>459</v>
      </c>
      <c r="K110" s="30" t="s">
        <v>54</v>
      </c>
      <c r="L110" s="31">
        <v>17</v>
      </c>
      <c r="M110" s="31">
        <v>17</v>
      </c>
      <c r="N110" s="29">
        <v>0</v>
      </c>
      <c r="O110" s="29">
        <v>0</v>
      </c>
      <c r="P110" s="31">
        <v>251</v>
      </c>
      <c r="Q110" s="31">
        <v>678</v>
      </c>
      <c r="R110" s="31">
        <v>49</v>
      </c>
      <c r="S110" s="31" t="s">
        <v>482</v>
      </c>
      <c r="T110" s="29">
        <v>2</v>
      </c>
      <c r="U110" s="29">
        <v>6</v>
      </c>
      <c r="V110" s="61">
        <v>46114</v>
      </c>
      <c r="W110" s="61">
        <v>46205</v>
      </c>
      <c r="X110" s="31" t="s">
        <v>483</v>
      </c>
      <c r="Y110" s="31"/>
      <c r="Z110" s="30" t="s">
        <v>47</v>
      </c>
      <c r="AA110" s="30" t="s">
        <v>47</v>
      </c>
      <c r="AB110" s="30" t="s">
        <v>47</v>
      </c>
      <c r="AC110" s="30" t="s">
        <v>47</v>
      </c>
      <c r="AD110" s="30" t="s">
        <v>48</v>
      </c>
      <c r="AE110" s="30" t="s">
        <v>48</v>
      </c>
      <c r="AF110" s="29"/>
      <c r="AG110" s="63"/>
      <c r="AH110" s="63"/>
      <c r="AI110" s="63"/>
    </row>
    <row r="111" ht="98.65" spans="1:35">
      <c r="A111" s="28">
        <v>107</v>
      </c>
      <c r="B111" s="31" t="s">
        <v>484</v>
      </c>
      <c r="C111" s="35" t="s">
        <v>38</v>
      </c>
      <c r="D111" s="29" t="s">
        <v>57</v>
      </c>
      <c r="E111" s="31" t="s">
        <v>58</v>
      </c>
      <c r="F111" s="31" t="s">
        <v>101</v>
      </c>
      <c r="G111" s="31" t="s">
        <v>485</v>
      </c>
      <c r="H111" s="29"/>
      <c r="I111" s="42" t="s">
        <v>486</v>
      </c>
      <c r="J111" s="31" t="s">
        <v>459</v>
      </c>
      <c r="K111" s="30" t="s">
        <v>54</v>
      </c>
      <c r="L111" s="42">
        <v>50</v>
      </c>
      <c r="M111" s="42">
        <v>50</v>
      </c>
      <c r="N111" s="29">
        <v>0</v>
      </c>
      <c r="O111" s="29">
        <v>0</v>
      </c>
      <c r="P111" s="42">
        <v>107</v>
      </c>
      <c r="Q111" s="35">
        <v>306</v>
      </c>
      <c r="R111" s="65">
        <v>0</v>
      </c>
      <c r="S111" s="66">
        <v>0</v>
      </c>
      <c r="T111" s="29">
        <v>0</v>
      </c>
      <c r="U111" s="29">
        <v>0</v>
      </c>
      <c r="V111" s="61">
        <v>46082</v>
      </c>
      <c r="W111" s="61">
        <v>46327</v>
      </c>
      <c r="X111" s="31" t="s">
        <v>487</v>
      </c>
      <c r="Y111" s="31"/>
      <c r="Z111" s="30" t="s">
        <v>47</v>
      </c>
      <c r="AA111" s="30" t="s">
        <v>47</v>
      </c>
      <c r="AB111" s="30" t="s">
        <v>47</v>
      </c>
      <c r="AC111" s="30" t="s">
        <v>47</v>
      </c>
      <c r="AD111" s="30" t="s">
        <v>48</v>
      </c>
      <c r="AE111" s="30" t="s">
        <v>48</v>
      </c>
      <c r="AF111" s="29"/>
      <c r="AG111" s="63"/>
      <c r="AH111" s="63"/>
      <c r="AI111" s="63"/>
    </row>
    <row r="112" ht="37" spans="1:35">
      <c r="A112" s="28">
        <v>108</v>
      </c>
      <c r="B112" s="31" t="s">
        <v>488</v>
      </c>
      <c r="C112" s="31" t="s">
        <v>489</v>
      </c>
      <c r="D112" s="29" t="s">
        <v>39</v>
      </c>
      <c r="E112" s="31" t="s">
        <v>40</v>
      </c>
      <c r="F112" s="31" t="s">
        <v>64</v>
      </c>
      <c r="G112" s="31" t="s">
        <v>490</v>
      </c>
      <c r="H112" s="29"/>
      <c r="I112" s="31" t="s">
        <v>465</v>
      </c>
      <c r="J112" s="31" t="s">
        <v>459</v>
      </c>
      <c r="K112" s="30" t="s">
        <v>54</v>
      </c>
      <c r="L112" s="31">
        <v>60</v>
      </c>
      <c r="M112" s="31">
        <v>60</v>
      </c>
      <c r="N112" s="29">
        <v>0</v>
      </c>
      <c r="O112" s="29">
        <v>0</v>
      </c>
      <c r="P112" s="31">
        <v>54</v>
      </c>
      <c r="Q112" s="31">
        <v>156</v>
      </c>
      <c r="R112" s="31">
        <v>20</v>
      </c>
      <c r="S112" s="31">
        <v>49</v>
      </c>
      <c r="T112" s="29">
        <v>6</v>
      </c>
      <c r="U112" s="29">
        <v>15</v>
      </c>
      <c r="V112" s="51">
        <v>46082</v>
      </c>
      <c r="W112" s="51">
        <v>46204</v>
      </c>
      <c r="X112" s="31" t="s">
        <v>491</v>
      </c>
      <c r="Y112" s="31" t="s">
        <v>491</v>
      </c>
      <c r="Z112" s="30" t="s">
        <v>47</v>
      </c>
      <c r="AA112" s="30" t="s">
        <v>47</v>
      </c>
      <c r="AB112" s="30" t="s">
        <v>47</v>
      </c>
      <c r="AC112" s="30" t="s">
        <v>47</v>
      </c>
      <c r="AD112" s="30" t="s">
        <v>48</v>
      </c>
      <c r="AE112" s="30" t="s">
        <v>48</v>
      </c>
      <c r="AF112" s="29"/>
      <c r="AG112" s="63"/>
      <c r="AH112" s="63"/>
      <c r="AI112" s="63"/>
    </row>
    <row r="113" ht="49.35" spans="1:35">
      <c r="A113" s="28">
        <v>109</v>
      </c>
      <c r="B113" s="31" t="s">
        <v>492</v>
      </c>
      <c r="C113" s="35" t="s">
        <v>38</v>
      </c>
      <c r="D113" s="29" t="s">
        <v>39</v>
      </c>
      <c r="E113" s="31" t="s">
        <v>184</v>
      </c>
      <c r="F113" s="31" t="s">
        <v>185</v>
      </c>
      <c r="G113" s="31" t="s">
        <v>493</v>
      </c>
      <c r="H113" s="29"/>
      <c r="I113" s="42" t="s">
        <v>494</v>
      </c>
      <c r="J113" s="31" t="s">
        <v>459</v>
      </c>
      <c r="K113" s="30" t="s">
        <v>54</v>
      </c>
      <c r="L113" s="42">
        <v>17.5</v>
      </c>
      <c r="M113" s="42">
        <v>17.5</v>
      </c>
      <c r="N113" s="29">
        <v>0</v>
      </c>
      <c r="O113" s="29">
        <v>0</v>
      </c>
      <c r="P113" s="42">
        <v>512</v>
      </c>
      <c r="Q113" s="35">
        <v>1465</v>
      </c>
      <c r="R113" s="65">
        <v>0</v>
      </c>
      <c r="S113" s="66">
        <v>0</v>
      </c>
      <c r="T113" s="29">
        <v>0</v>
      </c>
      <c r="U113" s="29">
        <v>0</v>
      </c>
      <c r="V113" s="61">
        <v>46082</v>
      </c>
      <c r="W113" s="61">
        <v>46327</v>
      </c>
      <c r="X113" s="31" t="s">
        <v>495</v>
      </c>
      <c r="Y113" s="31" t="s">
        <v>496</v>
      </c>
      <c r="Z113" s="30" t="s">
        <v>47</v>
      </c>
      <c r="AA113" s="30" t="s">
        <v>47</v>
      </c>
      <c r="AB113" s="30" t="s">
        <v>47</v>
      </c>
      <c r="AC113" s="30" t="s">
        <v>47</v>
      </c>
      <c r="AD113" s="30" t="s">
        <v>48</v>
      </c>
      <c r="AE113" s="30" t="s">
        <v>48</v>
      </c>
      <c r="AF113" s="29"/>
      <c r="AG113" s="63"/>
      <c r="AH113" s="63"/>
      <c r="AI113" s="63"/>
    </row>
    <row r="114" ht="37" spans="1:35">
      <c r="A114" s="28">
        <v>110</v>
      </c>
      <c r="B114" s="31" t="s">
        <v>497</v>
      </c>
      <c r="C114" s="42" t="s">
        <v>38</v>
      </c>
      <c r="D114" s="29" t="s">
        <v>57</v>
      </c>
      <c r="E114" s="31" t="s">
        <v>58</v>
      </c>
      <c r="F114" s="31" t="s">
        <v>141</v>
      </c>
      <c r="G114" s="29" t="s">
        <v>498</v>
      </c>
      <c r="H114" s="29"/>
      <c r="I114" s="31" t="s">
        <v>481</v>
      </c>
      <c r="J114" s="42" t="s">
        <v>459</v>
      </c>
      <c r="K114" s="29" t="s">
        <v>499</v>
      </c>
      <c r="L114" s="31">
        <v>84</v>
      </c>
      <c r="M114" s="31">
        <v>84</v>
      </c>
      <c r="N114" s="29">
        <v>0</v>
      </c>
      <c r="O114" s="29">
        <v>0</v>
      </c>
      <c r="P114" s="31">
        <v>251</v>
      </c>
      <c r="Q114" s="31">
        <v>678</v>
      </c>
      <c r="R114" s="31">
        <v>49</v>
      </c>
      <c r="S114" s="31" t="s">
        <v>482</v>
      </c>
      <c r="T114" s="29">
        <v>5</v>
      </c>
      <c r="U114" s="29">
        <v>12</v>
      </c>
      <c r="V114" s="61">
        <v>46114</v>
      </c>
      <c r="W114" s="61">
        <v>46205</v>
      </c>
      <c r="X114" s="31" t="s">
        <v>500</v>
      </c>
      <c r="Y114" s="31"/>
      <c r="Z114" s="30" t="s">
        <v>47</v>
      </c>
      <c r="AA114" s="30" t="s">
        <v>47</v>
      </c>
      <c r="AB114" s="30" t="s">
        <v>47</v>
      </c>
      <c r="AC114" s="30" t="s">
        <v>47</v>
      </c>
      <c r="AD114" s="30" t="s">
        <v>48</v>
      </c>
      <c r="AE114" s="30" t="s">
        <v>48</v>
      </c>
      <c r="AF114" s="29"/>
      <c r="AG114" s="63"/>
      <c r="AH114" s="63"/>
      <c r="AI114" s="63"/>
    </row>
    <row r="115" ht="37" spans="1:35">
      <c r="A115" s="28">
        <v>111</v>
      </c>
      <c r="B115" s="31" t="s">
        <v>501</v>
      </c>
      <c r="C115" s="31" t="s">
        <v>502</v>
      </c>
      <c r="D115" s="29" t="s">
        <v>57</v>
      </c>
      <c r="E115" s="31" t="s">
        <v>58</v>
      </c>
      <c r="F115" s="31" t="s">
        <v>141</v>
      </c>
      <c r="G115" s="31" t="s">
        <v>503</v>
      </c>
      <c r="H115" s="29"/>
      <c r="I115" s="31" t="s">
        <v>504</v>
      </c>
      <c r="J115" s="61" t="s">
        <v>459</v>
      </c>
      <c r="K115" s="29" t="s">
        <v>499</v>
      </c>
      <c r="L115" s="31">
        <v>30</v>
      </c>
      <c r="M115" s="31">
        <v>30</v>
      </c>
      <c r="N115" s="29">
        <v>0</v>
      </c>
      <c r="O115" s="29">
        <v>0</v>
      </c>
      <c r="P115" s="31">
        <v>105</v>
      </c>
      <c r="Q115" s="31">
        <v>268</v>
      </c>
      <c r="R115" s="31">
        <v>0</v>
      </c>
      <c r="S115" s="31">
        <v>0</v>
      </c>
      <c r="T115" s="29">
        <v>3</v>
      </c>
      <c r="U115" s="29">
        <v>6</v>
      </c>
      <c r="V115" s="61">
        <v>46113</v>
      </c>
      <c r="W115" s="61">
        <v>46204</v>
      </c>
      <c r="X115" s="31" t="s">
        <v>505</v>
      </c>
      <c r="Y115" s="31" t="s">
        <v>506</v>
      </c>
      <c r="Z115" s="30" t="s">
        <v>47</v>
      </c>
      <c r="AA115" s="30" t="s">
        <v>47</v>
      </c>
      <c r="AB115" s="30" t="s">
        <v>47</v>
      </c>
      <c r="AC115" s="30" t="s">
        <v>47</v>
      </c>
      <c r="AD115" s="30" t="s">
        <v>48</v>
      </c>
      <c r="AE115" s="30" t="s">
        <v>47</v>
      </c>
      <c r="AF115" s="29"/>
      <c r="AG115" s="63"/>
      <c r="AH115" s="63"/>
      <c r="AI115" s="63"/>
    </row>
    <row r="116" ht="24.65" spans="1:35">
      <c r="A116" s="28">
        <v>112</v>
      </c>
      <c r="B116" s="29" t="s">
        <v>507</v>
      </c>
      <c r="C116" s="29" t="s">
        <v>38</v>
      </c>
      <c r="D116" s="29" t="s">
        <v>57</v>
      </c>
      <c r="E116" s="29" t="s">
        <v>58</v>
      </c>
      <c r="F116" s="29" t="s">
        <v>141</v>
      </c>
      <c r="G116" s="29" t="s">
        <v>508</v>
      </c>
      <c r="H116" s="67"/>
      <c r="I116" s="29" t="s">
        <v>509</v>
      </c>
      <c r="J116" s="61" t="s">
        <v>459</v>
      </c>
      <c r="K116" s="29" t="s">
        <v>499</v>
      </c>
      <c r="L116" s="29">
        <v>42</v>
      </c>
      <c r="M116" s="29">
        <v>42</v>
      </c>
      <c r="N116" s="29">
        <v>0</v>
      </c>
      <c r="O116" s="29">
        <v>0</v>
      </c>
      <c r="P116" s="29">
        <v>36</v>
      </c>
      <c r="Q116" s="29">
        <v>88</v>
      </c>
      <c r="R116" s="68">
        <v>26</v>
      </c>
      <c r="S116" s="69" t="s">
        <v>510</v>
      </c>
      <c r="T116" s="67">
        <v>3</v>
      </c>
      <c r="U116" s="67">
        <v>8</v>
      </c>
      <c r="V116" s="52">
        <v>46082</v>
      </c>
      <c r="W116" s="52">
        <v>46204</v>
      </c>
      <c r="X116" s="29" t="s">
        <v>511</v>
      </c>
      <c r="Y116" s="29"/>
      <c r="Z116" s="30" t="s">
        <v>47</v>
      </c>
      <c r="AA116" s="30" t="s">
        <v>47</v>
      </c>
      <c r="AB116" s="30" t="s">
        <v>47</v>
      </c>
      <c r="AC116" s="30" t="s">
        <v>47</v>
      </c>
      <c r="AD116" s="30" t="s">
        <v>48</v>
      </c>
      <c r="AE116" s="30" t="s">
        <v>47</v>
      </c>
      <c r="AF116" s="67"/>
    </row>
    <row r="117" ht="24.65" spans="1:35">
      <c r="A117" s="28">
        <v>113</v>
      </c>
      <c r="B117" s="29" t="s">
        <v>512</v>
      </c>
      <c r="C117" s="29" t="s">
        <v>38</v>
      </c>
      <c r="D117" s="29" t="s">
        <v>57</v>
      </c>
      <c r="E117" s="29" t="s">
        <v>58</v>
      </c>
      <c r="F117" s="29" t="s">
        <v>141</v>
      </c>
      <c r="G117" s="29" t="s">
        <v>513</v>
      </c>
      <c r="H117" s="67"/>
      <c r="I117" s="29" t="s">
        <v>509</v>
      </c>
      <c r="J117" s="61" t="s">
        <v>459</v>
      </c>
      <c r="K117" s="29" t="s">
        <v>499</v>
      </c>
      <c r="L117" s="29">
        <v>35</v>
      </c>
      <c r="M117" s="29">
        <v>35</v>
      </c>
      <c r="N117" s="29">
        <v>0</v>
      </c>
      <c r="O117" s="29">
        <v>0</v>
      </c>
      <c r="P117" s="29">
        <v>63</v>
      </c>
      <c r="Q117" s="29">
        <v>205</v>
      </c>
      <c r="R117" s="29">
        <v>30</v>
      </c>
      <c r="S117" s="29">
        <v>66</v>
      </c>
      <c r="T117" s="67">
        <v>2</v>
      </c>
      <c r="U117" s="67">
        <v>6</v>
      </c>
      <c r="V117" s="52">
        <v>46082</v>
      </c>
      <c r="W117" s="52">
        <v>46204</v>
      </c>
      <c r="X117" s="29" t="s">
        <v>511</v>
      </c>
      <c r="Y117" s="29"/>
      <c r="Z117" s="30" t="s">
        <v>47</v>
      </c>
      <c r="AA117" s="30" t="s">
        <v>47</v>
      </c>
      <c r="AB117" s="30" t="s">
        <v>47</v>
      </c>
      <c r="AC117" s="30" t="s">
        <v>47</v>
      </c>
      <c r="AD117" s="30" t="s">
        <v>48</v>
      </c>
      <c r="AE117" s="30" t="s">
        <v>47</v>
      </c>
      <c r="AF117" s="67"/>
    </row>
    <row r="118" ht="37" spans="1:35">
      <c r="A118" s="28">
        <v>114</v>
      </c>
      <c r="B118" s="31" t="s">
        <v>514</v>
      </c>
      <c r="C118" s="29" t="s">
        <v>38</v>
      </c>
      <c r="D118" s="29" t="s">
        <v>57</v>
      </c>
      <c r="E118" s="29" t="s">
        <v>58</v>
      </c>
      <c r="F118" s="29" t="s">
        <v>515</v>
      </c>
      <c r="G118" s="29" t="s">
        <v>516</v>
      </c>
      <c r="H118" s="67"/>
      <c r="I118" s="29" t="s">
        <v>517</v>
      </c>
      <c r="J118" s="61" t="s">
        <v>459</v>
      </c>
      <c r="K118" s="29" t="s">
        <v>499</v>
      </c>
      <c r="L118" s="29">
        <v>28</v>
      </c>
      <c r="M118" s="29">
        <v>28</v>
      </c>
      <c r="N118" s="29">
        <v>0</v>
      </c>
      <c r="O118" s="29">
        <v>0</v>
      </c>
      <c r="P118" s="29">
        <v>185</v>
      </c>
      <c r="Q118" s="29">
        <v>506</v>
      </c>
      <c r="R118" s="29">
        <v>51</v>
      </c>
      <c r="S118" s="29">
        <v>129</v>
      </c>
      <c r="T118" s="67">
        <v>3</v>
      </c>
      <c r="U118" s="67">
        <v>8</v>
      </c>
      <c r="V118" s="52">
        <v>46082</v>
      </c>
      <c r="W118" s="52">
        <v>46204</v>
      </c>
      <c r="X118" s="29" t="s">
        <v>518</v>
      </c>
      <c r="Y118" s="29" t="s">
        <v>519</v>
      </c>
      <c r="Z118" s="30" t="s">
        <v>47</v>
      </c>
      <c r="AA118" s="30" t="s">
        <v>47</v>
      </c>
      <c r="AB118" s="30" t="s">
        <v>47</v>
      </c>
      <c r="AC118" s="30" t="s">
        <v>47</v>
      </c>
      <c r="AD118" s="30" t="s">
        <v>48</v>
      </c>
      <c r="AE118" s="30" t="s">
        <v>47</v>
      </c>
      <c r="AF118" s="67"/>
    </row>
    <row r="119" ht="49.35" spans="1:35">
      <c r="A119" s="28">
        <v>115</v>
      </c>
      <c r="B119" s="28" t="s">
        <v>520</v>
      </c>
      <c r="C119" s="28" t="s">
        <v>38</v>
      </c>
      <c r="D119" s="29" t="s">
        <v>39</v>
      </c>
      <c r="E119" s="28" t="s">
        <v>40</v>
      </c>
      <c r="F119" s="28" t="s">
        <v>69</v>
      </c>
      <c r="G119" s="28" t="s">
        <v>521</v>
      </c>
      <c r="H119" s="28"/>
      <c r="I119" s="28" t="s">
        <v>522</v>
      </c>
      <c r="J119" s="28" t="s">
        <v>523</v>
      </c>
      <c r="K119" s="29" t="s">
        <v>54</v>
      </c>
      <c r="L119" s="28">
        <v>198</v>
      </c>
      <c r="M119" s="28">
        <v>198</v>
      </c>
      <c r="N119" s="28">
        <v>0</v>
      </c>
      <c r="O119" s="28">
        <v>0</v>
      </c>
      <c r="P119" s="28">
        <v>166</v>
      </c>
      <c r="Q119" s="28">
        <v>410</v>
      </c>
      <c r="R119" s="31">
        <v>83</v>
      </c>
      <c r="S119" s="31">
        <v>197</v>
      </c>
      <c r="T119" s="29">
        <v>10</v>
      </c>
      <c r="U119" s="30">
        <v>23</v>
      </c>
      <c r="V119" s="30" t="s">
        <v>524</v>
      </c>
      <c r="W119" s="30" t="s">
        <v>525</v>
      </c>
      <c r="X119" s="28" t="s">
        <v>526</v>
      </c>
      <c r="Y119" s="28" t="s">
        <v>527</v>
      </c>
      <c r="Z119" s="28" t="s">
        <v>47</v>
      </c>
      <c r="AA119" s="28" t="s">
        <v>47</v>
      </c>
      <c r="AB119" s="28" t="s">
        <v>47</v>
      </c>
      <c r="AC119" s="28" t="s">
        <v>47</v>
      </c>
      <c r="AD119" s="28" t="s">
        <v>48</v>
      </c>
      <c r="AE119" s="28" t="s">
        <v>48</v>
      </c>
      <c r="AF119" s="30"/>
    </row>
    <row r="120" ht="86.35" spans="1:35">
      <c r="A120" s="28">
        <v>116</v>
      </c>
      <c r="B120" s="28" t="s">
        <v>528</v>
      </c>
      <c r="C120" s="28" t="s">
        <v>38</v>
      </c>
      <c r="D120" s="29" t="s">
        <v>39</v>
      </c>
      <c r="E120" s="28" t="s">
        <v>50</v>
      </c>
      <c r="F120" s="28" t="s">
        <v>529</v>
      </c>
      <c r="G120" s="28" t="s">
        <v>530</v>
      </c>
      <c r="H120" s="28"/>
      <c r="I120" s="28" t="s">
        <v>531</v>
      </c>
      <c r="J120" s="28" t="s">
        <v>523</v>
      </c>
      <c r="K120" s="29" t="s">
        <v>54</v>
      </c>
      <c r="L120" s="28">
        <v>183.5</v>
      </c>
      <c r="M120" s="28">
        <v>183.5</v>
      </c>
      <c r="N120" s="28">
        <v>0</v>
      </c>
      <c r="O120" s="28">
        <v>0</v>
      </c>
      <c r="P120" s="28">
        <v>373</v>
      </c>
      <c r="Q120" s="28">
        <v>886</v>
      </c>
      <c r="R120" s="29">
        <v>136</v>
      </c>
      <c r="S120" s="29">
        <v>375</v>
      </c>
      <c r="T120" s="29">
        <v>17</v>
      </c>
      <c r="U120" s="29">
        <v>46</v>
      </c>
      <c r="V120" s="30" t="s">
        <v>524</v>
      </c>
      <c r="W120" s="30" t="s">
        <v>525</v>
      </c>
      <c r="X120" s="28" t="s">
        <v>532</v>
      </c>
      <c r="Y120" s="28" t="s">
        <v>533</v>
      </c>
      <c r="Z120" s="28" t="s">
        <v>47</v>
      </c>
      <c r="AA120" s="28" t="s">
        <v>47</v>
      </c>
      <c r="AB120" s="28" t="s">
        <v>47</v>
      </c>
      <c r="AC120" s="28" t="s">
        <v>47</v>
      </c>
      <c r="AD120" s="28" t="s">
        <v>48</v>
      </c>
      <c r="AE120" s="28" t="s">
        <v>48</v>
      </c>
      <c r="AF120" s="29"/>
    </row>
    <row r="121" ht="37" spans="1:35">
      <c r="A121" s="28">
        <v>117</v>
      </c>
      <c r="B121" s="28" t="s">
        <v>534</v>
      </c>
      <c r="C121" s="28" t="s">
        <v>38</v>
      </c>
      <c r="D121" s="29" t="s">
        <v>39</v>
      </c>
      <c r="E121" s="28" t="s">
        <v>535</v>
      </c>
      <c r="F121" s="28" t="s">
        <v>536</v>
      </c>
      <c r="G121" s="28" t="s">
        <v>537</v>
      </c>
      <c r="H121" s="28"/>
      <c r="I121" s="28" t="s">
        <v>531</v>
      </c>
      <c r="J121" s="28" t="s">
        <v>523</v>
      </c>
      <c r="K121" s="29" t="s">
        <v>54</v>
      </c>
      <c r="L121" s="28">
        <v>29.1</v>
      </c>
      <c r="M121" s="28">
        <v>29.1</v>
      </c>
      <c r="N121" s="28">
        <v>0</v>
      </c>
      <c r="O121" s="28">
        <v>0</v>
      </c>
      <c r="P121" s="28">
        <v>373</v>
      </c>
      <c r="Q121" s="28">
        <v>886</v>
      </c>
      <c r="R121" s="29">
        <v>136</v>
      </c>
      <c r="S121" s="29">
        <v>375</v>
      </c>
      <c r="T121" s="29">
        <v>17</v>
      </c>
      <c r="U121" s="29">
        <v>46</v>
      </c>
      <c r="V121" s="30" t="s">
        <v>524</v>
      </c>
      <c r="W121" s="30" t="s">
        <v>525</v>
      </c>
      <c r="X121" s="28" t="s">
        <v>538</v>
      </c>
      <c r="Y121" s="28" t="s">
        <v>527</v>
      </c>
      <c r="Z121" s="28" t="s">
        <v>47</v>
      </c>
      <c r="AA121" s="28" t="s">
        <v>47</v>
      </c>
      <c r="AB121" s="28" t="s">
        <v>47</v>
      </c>
      <c r="AC121" s="28" t="s">
        <v>47</v>
      </c>
      <c r="AD121" s="28" t="s">
        <v>48</v>
      </c>
      <c r="AE121" s="28" t="s">
        <v>48</v>
      </c>
      <c r="AF121" s="29"/>
    </row>
    <row r="122" ht="86.35" spans="1:35">
      <c r="A122" s="28">
        <v>118</v>
      </c>
      <c r="B122" s="28" t="s">
        <v>539</v>
      </c>
      <c r="C122" s="28" t="s">
        <v>38</v>
      </c>
      <c r="D122" s="29" t="s">
        <v>39</v>
      </c>
      <c r="E122" s="28" t="s">
        <v>50</v>
      </c>
      <c r="F122" s="28" t="s">
        <v>529</v>
      </c>
      <c r="G122" s="28" t="s">
        <v>540</v>
      </c>
      <c r="H122" s="28"/>
      <c r="I122" s="28" t="s">
        <v>531</v>
      </c>
      <c r="J122" s="28" t="s">
        <v>523</v>
      </c>
      <c r="K122" s="29" t="s">
        <v>54</v>
      </c>
      <c r="L122" s="28">
        <v>252.2</v>
      </c>
      <c r="M122" s="28">
        <v>252.2</v>
      </c>
      <c r="N122" s="28">
        <v>0</v>
      </c>
      <c r="O122" s="28">
        <v>0</v>
      </c>
      <c r="P122" s="28">
        <v>373</v>
      </c>
      <c r="Q122" s="28">
        <v>886</v>
      </c>
      <c r="R122" s="29">
        <v>136</v>
      </c>
      <c r="S122" s="29">
        <v>375</v>
      </c>
      <c r="T122" s="29">
        <v>17</v>
      </c>
      <c r="U122" s="29">
        <v>46</v>
      </c>
      <c r="V122" s="30" t="s">
        <v>524</v>
      </c>
      <c r="W122" s="30" t="s">
        <v>525</v>
      </c>
      <c r="X122" s="28" t="s">
        <v>532</v>
      </c>
      <c r="Y122" s="28" t="s">
        <v>541</v>
      </c>
      <c r="Z122" s="28" t="s">
        <v>47</v>
      </c>
      <c r="AA122" s="28" t="s">
        <v>47</v>
      </c>
      <c r="AB122" s="28" t="s">
        <v>47</v>
      </c>
      <c r="AC122" s="28" t="s">
        <v>47</v>
      </c>
      <c r="AD122" s="28" t="s">
        <v>48</v>
      </c>
      <c r="AE122" s="28" t="s">
        <v>48</v>
      </c>
      <c r="AF122" s="29"/>
    </row>
    <row r="123" ht="37" spans="1:35">
      <c r="A123" s="28">
        <v>119</v>
      </c>
      <c r="B123" s="28" t="s">
        <v>542</v>
      </c>
      <c r="C123" s="28" t="s">
        <v>38</v>
      </c>
      <c r="D123" s="29" t="s">
        <v>57</v>
      </c>
      <c r="E123" s="28" t="s">
        <v>58</v>
      </c>
      <c r="F123" s="28" t="s">
        <v>543</v>
      </c>
      <c r="G123" s="28" t="s">
        <v>544</v>
      </c>
      <c r="H123" s="28"/>
      <c r="I123" s="28" t="s">
        <v>545</v>
      </c>
      <c r="J123" s="28" t="s">
        <v>523</v>
      </c>
      <c r="K123" s="29" t="s">
        <v>54</v>
      </c>
      <c r="L123" s="28">
        <v>28</v>
      </c>
      <c r="M123" s="28">
        <v>28</v>
      </c>
      <c r="N123" s="28">
        <v>0</v>
      </c>
      <c r="O123" s="28">
        <v>0</v>
      </c>
      <c r="P123" s="28">
        <v>250</v>
      </c>
      <c r="Q123" s="28">
        <v>666</v>
      </c>
      <c r="R123" s="29">
        <v>21</v>
      </c>
      <c r="S123" s="29">
        <v>46</v>
      </c>
      <c r="T123" s="29">
        <v>5</v>
      </c>
      <c r="U123" s="29">
        <v>6</v>
      </c>
      <c r="V123" s="30" t="s">
        <v>524</v>
      </c>
      <c r="W123" s="30" t="s">
        <v>525</v>
      </c>
      <c r="X123" s="28" t="s">
        <v>546</v>
      </c>
      <c r="Y123" s="28" t="s">
        <v>527</v>
      </c>
      <c r="Z123" s="28" t="s">
        <v>47</v>
      </c>
      <c r="AA123" s="28" t="s">
        <v>47</v>
      </c>
      <c r="AB123" s="28" t="s">
        <v>47</v>
      </c>
      <c r="AC123" s="28" t="s">
        <v>47</v>
      </c>
      <c r="AD123" s="28" t="s">
        <v>48</v>
      </c>
      <c r="AE123" s="28" t="s">
        <v>48</v>
      </c>
      <c r="AF123" s="29"/>
    </row>
    <row r="124" ht="74" spans="1:35">
      <c r="A124" s="28">
        <v>120</v>
      </c>
      <c r="B124" s="28" t="s">
        <v>547</v>
      </c>
      <c r="C124" s="28" t="s">
        <v>38</v>
      </c>
      <c r="D124" s="29" t="s">
        <v>57</v>
      </c>
      <c r="E124" s="28" t="s">
        <v>58</v>
      </c>
      <c r="F124" s="28" t="s">
        <v>141</v>
      </c>
      <c r="G124" s="28" t="s">
        <v>548</v>
      </c>
      <c r="H124" s="28"/>
      <c r="I124" s="28" t="s">
        <v>545</v>
      </c>
      <c r="J124" s="28" t="s">
        <v>523</v>
      </c>
      <c r="K124" s="29" t="s">
        <v>54</v>
      </c>
      <c r="L124" s="28">
        <v>8.75</v>
      </c>
      <c r="M124" s="28">
        <v>8.75</v>
      </c>
      <c r="N124" s="28">
        <v>0</v>
      </c>
      <c r="O124" s="28">
        <v>0</v>
      </c>
      <c r="P124" s="28">
        <v>250</v>
      </c>
      <c r="Q124" s="28">
        <v>666</v>
      </c>
      <c r="R124" s="29">
        <v>21</v>
      </c>
      <c r="S124" s="29">
        <v>46</v>
      </c>
      <c r="T124" s="29">
        <v>5</v>
      </c>
      <c r="U124" s="29">
        <v>6</v>
      </c>
      <c r="V124" s="30" t="s">
        <v>524</v>
      </c>
      <c r="W124" s="30" t="s">
        <v>525</v>
      </c>
      <c r="X124" s="28" t="s">
        <v>549</v>
      </c>
      <c r="Y124" s="28" t="s">
        <v>550</v>
      </c>
      <c r="Z124" s="28" t="s">
        <v>47</v>
      </c>
      <c r="AA124" s="28" t="s">
        <v>47</v>
      </c>
      <c r="AB124" s="28" t="s">
        <v>47</v>
      </c>
      <c r="AC124" s="28" t="s">
        <v>47</v>
      </c>
      <c r="AD124" s="28" t="s">
        <v>48</v>
      </c>
      <c r="AE124" s="28" t="s">
        <v>48</v>
      </c>
      <c r="AF124" s="29"/>
    </row>
    <row r="125" ht="74" spans="1:35">
      <c r="A125" s="28">
        <v>121</v>
      </c>
      <c r="B125" s="28" t="s">
        <v>551</v>
      </c>
      <c r="C125" s="28" t="s">
        <v>38</v>
      </c>
      <c r="D125" s="29" t="s">
        <v>57</v>
      </c>
      <c r="E125" s="28" t="s">
        <v>58</v>
      </c>
      <c r="F125" s="28" t="s">
        <v>141</v>
      </c>
      <c r="G125" s="28" t="s">
        <v>552</v>
      </c>
      <c r="H125" s="28"/>
      <c r="I125" s="28" t="s">
        <v>545</v>
      </c>
      <c r="J125" s="28" t="s">
        <v>523</v>
      </c>
      <c r="K125" s="29" t="s">
        <v>54</v>
      </c>
      <c r="L125" s="28">
        <v>10.5</v>
      </c>
      <c r="M125" s="28">
        <v>10.5</v>
      </c>
      <c r="N125" s="28">
        <v>0</v>
      </c>
      <c r="O125" s="28">
        <v>0</v>
      </c>
      <c r="P125" s="28">
        <v>250</v>
      </c>
      <c r="Q125" s="28">
        <v>666</v>
      </c>
      <c r="R125" s="29">
        <v>21</v>
      </c>
      <c r="S125" s="29">
        <v>46</v>
      </c>
      <c r="T125" s="29">
        <v>5</v>
      </c>
      <c r="U125" s="29">
        <v>6</v>
      </c>
      <c r="V125" s="30" t="s">
        <v>524</v>
      </c>
      <c r="W125" s="30" t="s">
        <v>525</v>
      </c>
      <c r="X125" s="28" t="s">
        <v>549</v>
      </c>
      <c r="Y125" s="28" t="s">
        <v>550</v>
      </c>
      <c r="Z125" s="28" t="s">
        <v>47</v>
      </c>
      <c r="AA125" s="28" t="s">
        <v>47</v>
      </c>
      <c r="AB125" s="28" t="s">
        <v>47</v>
      </c>
      <c r="AC125" s="28" t="s">
        <v>47</v>
      </c>
      <c r="AD125" s="28" t="s">
        <v>48</v>
      </c>
      <c r="AE125" s="28" t="s">
        <v>48</v>
      </c>
      <c r="AF125" s="29"/>
    </row>
    <row r="126" ht="86.35" spans="1:35">
      <c r="A126" s="28">
        <v>122</v>
      </c>
      <c r="B126" s="28" t="s">
        <v>553</v>
      </c>
      <c r="C126" s="28" t="s">
        <v>38</v>
      </c>
      <c r="D126" s="29" t="s">
        <v>57</v>
      </c>
      <c r="E126" s="28" t="s">
        <v>58</v>
      </c>
      <c r="F126" s="28" t="s">
        <v>543</v>
      </c>
      <c r="G126" s="28" t="s">
        <v>554</v>
      </c>
      <c r="H126" s="28"/>
      <c r="I126" s="28" t="s">
        <v>531</v>
      </c>
      <c r="J126" s="28" t="s">
        <v>523</v>
      </c>
      <c r="K126" s="29" t="s">
        <v>54</v>
      </c>
      <c r="L126" s="28">
        <v>16</v>
      </c>
      <c r="M126" s="28">
        <v>16</v>
      </c>
      <c r="N126" s="28">
        <v>0</v>
      </c>
      <c r="O126" s="28">
        <v>0</v>
      </c>
      <c r="P126" s="28">
        <v>373</v>
      </c>
      <c r="Q126" s="28">
        <v>886</v>
      </c>
      <c r="R126" s="29">
        <v>136</v>
      </c>
      <c r="S126" s="29">
        <v>375</v>
      </c>
      <c r="T126" s="29">
        <v>17</v>
      </c>
      <c r="U126" s="29">
        <v>46</v>
      </c>
      <c r="V126" s="30" t="s">
        <v>524</v>
      </c>
      <c r="W126" s="30" t="s">
        <v>525</v>
      </c>
      <c r="X126" s="28" t="s">
        <v>532</v>
      </c>
      <c r="Y126" s="28" t="s">
        <v>533</v>
      </c>
      <c r="Z126" s="28" t="s">
        <v>47</v>
      </c>
      <c r="AA126" s="28" t="s">
        <v>47</v>
      </c>
      <c r="AB126" s="28" t="s">
        <v>47</v>
      </c>
      <c r="AC126" s="28" t="s">
        <v>47</v>
      </c>
      <c r="AD126" s="28" t="s">
        <v>48</v>
      </c>
      <c r="AE126" s="30" t="s">
        <v>48</v>
      </c>
      <c r="AF126" s="29"/>
    </row>
    <row r="127" ht="86.35" spans="1:35">
      <c r="A127" s="28">
        <v>123</v>
      </c>
      <c r="B127" s="28" t="s">
        <v>555</v>
      </c>
      <c r="C127" s="28" t="s">
        <v>38</v>
      </c>
      <c r="D127" s="29" t="s">
        <v>57</v>
      </c>
      <c r="E127" s="28" t="s">
        <v>58</v>
      </c>
      <c r="F127" s="28" t="s">
        <v>543</v>
      </c>
      <c r="G127" s="28" t="s">
        <v>556</v>
      </c>
      <c r="H127" s="28"/>
      <c r="I127" s="28" t="s">
        <v>531</v>
      </c>
      <c r="J127" s="28" t="s">
        <v>523</v>
      </c>
      <c r="K127" s="29" t="s">
        <v>54</v>
      </c>
      <c r="L127" s="28">
        <v>16</v>
      </c>
      <c r="M127" s="28">
        <v>16</v>
      </c>
      <c r="N127" s="28">
        <v>0</v>
      </c>
      <c r="O127" s="28">
        <v>0</v>
      </c>
      <c r="P127" s="28">
        <v>373</v>
      </c>
      <c r="Q127" s="28">
        <v>886</v>
      </c>
      <c r="R127" s="29">
        <v>136</v>
      </c>
      <c r="S127" s="29">
        <v>375</v>
      </c>
      <c r="T127" s="29">
        <v>17</v>
      </c>
      <c r="U127" s="29">
        <v>46</v>
      </c>
      <c r="V127" s="30" t="s">
        <v>524</v>
      </c>
      <c r="W127" s="30" t="s">
        <v>525</v>
      </c>
      <c r="X127" s="28" t="s">
        <v>532</v>
      </c>
      <c r="Y127" s="28" t="s">
        <v>533</v>
      </c>
      <c r="Z127" s="28" t="s">
        <v>47</v>
      </c>
      <c r="AA127" s="28" t="s">
        <v>47</v>
      </c>
      <c r="AB127" s="28" t="s">
        <v>47</v>
      </c>
      <c r="AC127" s="28" t="s">
        <v>47</v>
      </c>
      <c r="AD127" s="28" t="s">
        <v>48</v>
      </c>
      <c r="AE127" s="30" t="s">
        <v>48</v>
      </c>
      <c r="AF127" s="29"/>
    </row>
    <row r="128" ht="98.65" spans="1:35">
      <c r="A128" s="28">
        <v>124</v>
      </c>
      <c r="B128" s="28" t="s">
        <v>557</v>
      </c>
      <c r="C128" s="28" t="s">
        <v>38</v>
      </c>
      <c r="D128" s="29" t="s">
        <v>57</v>
      </c>
      <c r="E128" s="28" t="s">
        <v>267</v>
      </c>
      <c r="F128" s="28" t="s">
        <v>268</v>
      </c>
      <c r="G128" s="28" t="s">
        <v>558</v>
      </c>
      <c r="H128" s="28"/>
      <c r="I128" s="28" t="s">
        <v>559</v>
      </c>
      <c r="J128" s="28" t="s">
        <v>523</v>
      </c>
      <c r="K128" s="29" t="s">
        <v>271</v>
      </c>
      <c r="L128" s="28">
        <v>50</v>
      </c>
      <c r="M128" s="28">
        <v>50</v>
      </c>
      <c r="N128" s="28">
        <v>0</v>
      </c>
      <c r="O128" s="28">
        <v>0</v>
      </c>
      <c r="P128" s="28">
        <v>1141</v>
      </c>
      <c r="Q128" s="28">
        <v>3336</v>
      </c>
      <c r="R128" s="29">
        <v>1055</v>
      </c>
      <c r="S128" s="29">
        <v>2815</v>
      </c>
      <c r="T128" s="29">
        <v>131</v>
      </c>
      <c r="U128" s="29">
        <v>306</v>
      </c>
      <c r="V128" s="30" t="s">
        <v>524</v>
      </c>
      <c r="W128" s="30" t="s">
        <v>525</v>
      </c>
      <c r="X128" s="28" t="s">
        <v>560</v>
      </c>
      <c r="Y128" s="28" t="s">
        <v>561</v>
      </c>
      <c r="Z128" s="28" t="s">
        <v>47</v>
      </c>
      <c r="AA128" s="28" t="s">
        <v>47</v>
      </c>
      <c r="AB128" s="28" t="s">
        <v>47</v>
      </c>
      <c r="AC128" s="28" t="s">
        <v>47</v>
      </c>
      <c r="AD128" s="28" t="s">
        <v>48</v>
      </c>
      <c r="AE128" s="30" t="s">
        <v>48</v>
      </c>
      <c r="AF128" s="29"/>
    </row>
    <row r="129" ht="49.35" spans="1:32">
      <c r="A129" s="28">
        <v>125</v>
      </c>
      <c r="B129" s="28" t="s">
        <v>562</v>
      </c>
      <c r="C129" s="28" t="s">
        <v>63</v>
      </c>
      <c r="D129" s="29" t="s">
        <v>57</v>
      </c>
      <c r="E129" s="28" t="s">
        <v>40</v>
      </c>
      <c r="F129" s="28" t="s">
        <v>563</v>
      </c>
      <c r="G129" s="28" t="s">
        <v>564</v>
      </c>
      <c r="H129" s="28"/>
      <c r="I129" s="28" t="s">
        <v>565</v>
      </c>
      <c r="J129" s="28" t="s">
        <v>523</v>
      </c>
      <c r="K129" s="29" t="s">
        <v>54</v>
      </c>
      <c r="L129" s="28">
        <v>9.4303</v>
      </c>
      <c r="M129" s="28">
        <v>9.4303</v>
      </c>
      <c r="N129" s="28">
        <v>0</v>
      </c>
      <c r="O129" s="28">
        <v>0</v>
      </c>
      <c r="P129" s="28">
        <v>1141</v>
      </c>
      <c r="Q129" s="28">
        <v>3336</v>
      </c>
      <c r="R129" s="29">
        <v>1055</v>
      </c>
      <c r="S129" s="29">
        <v>2815</v>
      </c>
      <c r="T129" s="29">
        <v>131</v>
      </c>
      <c r="U129" s="29">
        <v>306</v>
      </c>
      <c r="V129" s="30" t="s">
        <v>524</v>
      </c>
      <c r="W129" s="30" t="s">
        <v>525</v>
      </c>
      <c r="X129" s="28" t="s">
        <v>566</v>
      </c>
      <c r="Y129" s="28" t="s">
        <v>566</v>
      </c>
      <c r="Z129" s="28" t="s">
        <v>48</v>
      </c>
      <c r="AA129" s="28" t="s">
        <v>47</v>
      </c>
      <c r="AB129" s="28" t="s">
        <v>47</v>
      </c>
      <c r="AC129" s="28" t="s">
        <v>47</v>
      </c>
      <c r="AD129" s="28" t="s">
        <v>47</v>
      </c>
      <c r="AE129" s="28" t="s">
        <v>47</v>
      </c>
      <c r="AF129" s="29"/>
    </row>
    <row r="130" ht="49.35" spans="1:32">
      <c r="A130" s="28">
        <v>126</v>
      </c>
      <c r="B130" s="31" t="s">
        <v>567</v>
      </c>
      <c r="C130" s="28" t="s">
        <v>38</v>
      </c>
      <c r="D130" s="29" t="s">
        <v>57</v>
      </c>
      <c r="E130" s="28" t="s">
        <v>58</v>
      </c>
      <c r="F130" s="28" t="s">
        <v>101</v>
      </c>
      <c r="G130" s="29" t="s">
        <v>568</v>
      </c>
      <c r="H130" s="29"/>
      <c r="I130" s="28" t="s">
        <v>569</v>
      </c>
      <c r="J130" s="28" t="s">
        <v>54</v>
      </c>
      <c r="K130" s="29" t="s">
        <v>54</v>
      </c>
      <c r="L130" s="70">
        <v>38.5</v>
      </c>
      <c r="M130" s="70">
        <v>38.5</v>
      </c>
      <c r="N130" s="29"/>
      <c r="O130" s="29"/>
      <c r="P130" s="29">
        <v>34395</v>
      </c>
      <c r="Q130" s="29">
        <v>103425</v>
      </c>
      <c r="R130" s="29">
        <v>8816</v>
      </c>
      <c r="S130" s="29">
        <v>24094</v>
      </c>
      <c r="T130" s="29">
        <v>366</v>
      </c>
      <c r="U130" s="29">
        <v>757</v>
      </c>
      <c r="V130" s="71">
        <v>46082</v>
      </c>
      <c r="W130" s="71">
        <v>46266</v>
      </c>
      <c r="X130" s="29" t="s">
        <v>570</v>
      </c>
      <c r="Y130" s="28" t="s">
        <v>47</v>
      </c>
      <c r="Z130" s="28" t="s">
        <v>47</v>
      </c>
      <c r="AA130" s="28" t="s">
        <v>47</v>
      </c>
      <c r="AB130" s="28" t="s">
        <v>47</v>
      </c>
      <c r="AC130" s="28" t="s">
        <v>47</v>
      </c>
      <c r="AD130" s="28" t="s">
        <v>48</v>
      </c>
      <c r="AE130" s="28" t="s">
        <v>47</v>
      </c>
      <c r="AF130" s="29"/>
    </row>
    <row r="131" ht="49.35" spans="1:32">
      <c r="A131" s="28">
        <v>127</v>
      </c>
      <c r="B131" s="31" t="s">
        <v>571</v>
      </c>
      <c r="C131" s="28" t="s">
        <v>38</v>
      </c>
      <c r="D131" s="29" t="s">
        <v>57</v>
      </c>
      <c r="E131" s="28" t="s">
        <v>58</v>
      </c>
      <c r="F131" s="28" t="s">
        <v>101</v>
      </c>
      <c r="G131" s="28" t="s">
        <v>572</v>
      </c>
      <c r="H131" s="30"/>
      <c r="I131" s="28" t="s">
        <v>569</v>
      </c>
      <c r="J131" s="28" t="s">
        <v>54</v>
      </c>
      <c r="K131" s="29" t="s">
        <v>54</v>
      </c>
      <c r="L131" s="70">
        <v>95</v>
      </c>
      <c r="M131" s="70">
        <v>95</v>
      </c>
      <c r="N131" s="41"/>
      <c r="O131" s="41"/>
      <c r="P131" s="29">
        <v>5114</v>
      </c>
      <c r="Q131" s="29">
        <v>15628</v>
      </c>
      <c r="R131" s="29">
        <v>1168</v>
      </c>
      <c r="S131" s="29">
        <v>3223</v>
      </c>
      <c r="T131" s="29"/>
      <c r="U131" s="29"/>
      <c r="V131" s="71">
        <v>46082</v>
      </c>
      <c r="W131" s="71">
        <v>46296</v>
      </c>
      <c r="X131" s="28" t="s">
        <v>573</v>
      </c>
      <c r="Y131" s="28" t="s">
        <v>47</v>
      </c>
      <c r="Z131" s="28" t="s">
        <v>47</v>
      </c>
      <c r="AA131" s="28" t="s">
        <v>47</v>
      </c>
      <c r="AB131" s="28" t="s">
        <v>47</v>
      </c>
      <c r="AC131" s="28" t="s">
        <v>47</v>
      </c>
      <c r="AD131" s="28" t="s">
        <v>48</v>
      </c>
      <c r="AE131" s="28" t="s">
        <v>48</v>
      </c>
      <c r="AF131" s="30"/>
    </row>
    <row r="132" ht="49.35" spans="1:32">
      <c r="A132" s="28">
        <v>128</v>
      </c>
      <c r="B132" s="31" t="s">
        <v>574</v>
      </c>
      <c r="C132" s="28" t="s">
        <v>38</v>
      </c>
      <c r="D132" s="29" t="s">
        <v>57</v>
      </c>
      <c r="E132" s="28" t="s">
        <v>58</v>
      </c>
      <c r="F132" s="28" t="s">
        <v>101</v>
      </c>
      <c r="G132" s="29" t="s">
        <v>568</v>
      </c>
      <c r="H132" s="29"/>
      <c r="I132" s="28" t="s">
        <v>569</v>
      </c>
      <c r="J132" s="28" t="s">
        <v>54</v>
      </c>
      <c r="K132" s="29" t="s">
        <v>54</v>
      </c>
      <c r="L132" s="70">
        <v>38.5</v>
      </c>
      <c r="M132" s="70">
        <v>38.5</v>
      </c>
      <c r="N132" s="29"/>
      <c r="O132" s="29"/>
      <c r="P132" s="29">
        <v>34395</v>
      </c>
      <c r="Q132" s="29">
        <v>103425</v>
      </c>
      <c r="R132" s="29">
        <v>8816</v>
      </c>
      <c r="S132" s="29">
        <v>24094</v>
      </c>
      <c r="T132" s="29">
        <v>366</v>
      </c>
      <c r="U132" s="29">
        <v>757</v>
      </c>
      <c r="V132" s="71">
        <v>46266</v>
      </c>
      <c r="W132" s="71">
        <v>46357</v>
      </c>
      <c r="X132" s="29" t="s">
        <v>570</v>
      </c>
      <c r="Y132" s="28" t="s">
        <v>47</v>
      </c>
      <c r="Z132" s="28" t="s">
        <v>47</v>
      </c>
      <c r="AA132" s="28" t="s">
        <v>47</v>
      </c>
      <c r="AB132" s="28" t="s">
        <v>47</v>
      </c>
      <c r="AC132" s="28" t="s">
        <v>47</v>
      </c>
      <c r="AD132" s="28" t="s">
        <v>48</v>
      </c>
      <c r="AE132" s="28" t="s">
        <v>47</v>
      </c>
      <c r="AF132" s="29"/>
    </row>
    <row r="133" ht="49.35" spans="1:32">
      <c r="A133" s="28">
        <v>129</v>
      </c>
      <c r="B133" s="28" t="s">
        <v>575</v>
      </c>
      <c r="C133" s="28" t="s">
        <v>38</v>
      </c>
      <c r="D133" s="72" t="s">
        <v>576</v>
      </c>
      <c r="E133" s="72" t="s">
        <v>577</v>
      </c>
      <c r="F133" s="72" t="s">
        <v>578</v>
      </c>
      <c r="G133" s="72" t="s">
        <v>579</v>
      </c>
      <c r="H133" s="28" t="s">
        <v>580</v>
      </c>
      <c r="I133" s="72" t="s">
        <v>581</v>
      </c>
      <c r="J133" s="28" t="s">
        <v>54</v>
      </c>
      <c r="K133" s="29" t="s">
        <v>54</v>
      </c>
      <c r="L133" s="72">
        <v>300</v>
      </c>
      <c r="M133" s="72">
        <v>300</v>
      </c>
      <c r="N133" s="41"/>
      <c r="O133" s="41"/>
      <c r="P133" s="72">
        <v>900</v>
      </c>
      <c r="Q133" s="72">
        <v>2430</v>
      </c>
      <c r="R133" s="72">
        <v>900</v>
      </c>
      <c r="S133" s="72">
        <v>2430</v>
      </c>
      <c r="T133" s="28"/>
      <c r="U133" s="28"/>
      <c r="V133" s="72" t="s">
        <v>582</v>
      </c>
      <c r="W133" s="72" t="s">
        <v>583</v>
      </c>
      <c r="X133" s="72" t="s">
        <v>584</v>
      </c>
      <c r="Y133" s="72" t="s">
        <v>584</v>
      </c>
      <c r="Z133" s="28" t="s">
        <v>48</v>
      </c>
      <c r="AA133" s="28" t="s">
        <v>47</v>
      </c>
      <c r="AB133" s="28" t="s">
        <v>47</v>
      </c>
      <c r="AC133" s="28" t="s">
        <v>47</v>
      </c>
      <c r="AD133" s="28" t="s">
        <v>47</v>
      </c>
      <c r="AE133" s="28" t="s">
        <v>47</v>
      </c>
      <c r="AF133" s="28"/>
    </row>
    <row r="134" ht="49.35" spans="1:32">
      <c r="A134" s="28">
        <v>130</v>
      </c>
      <c r="B134" s="29" t="s">
        <v>585</v>
      </c>
      <c r="C134" s="28" t="s">
        <v>38</v>
      </c>
      <c r="D134" s="72" t="s">
        <v>586</v>
      </c>
      <c r="E134" s="72" t="s">
        <v>587</v>
      </c>
      <c r="F134" s="72" t="s">
        <v>588</v>
      </c>
      <c r="G134" s="72" t="s">
        <v>589</v>
      </c>
      <c r="H134" s="29" t="s">
        <v>590</v>
      </c>
      <c r="I134" s="72" t="s">
        <v>581</v>
      </c>
      <c r="J134" s="28" t="s">
        <v>54</v>
      </c>
      <c r="K134" s="29" t="s">
        <v>54</v>
      </c>
      <c r="L134" s="72">
        <v>290</v>
      </c>
      <c r="M134" s="72">
        <v>290</v>
      </c>
      <c r="N134" s="29"/>
      <c r="O134" s="29"/>
      <c r="P134" s="72">
        <v>3000</v>
      </c>
      <c r="Q134" s="72">
        <v>6500</v>
      </c>
      <c r="R134" s="72">
        <v>3000</v>
      </c>
      <c r="S134" s="72">
        <v>6500</v>
      </c>
      <c r="T134" s="29"/>
      <c r="U134" s="29"/>
      <c r="V134" s="72">
        <v>2026.3</v>
      </c>
      <c r="W134" s="72" t="s">
        <v>583</v>
      </c>
      <c r="X134" s="72" t="s">
        <v>591</v>
      </c>
      <c r="Y134" s="72" t="s">
        <v>591</v>
      </c>
      <c r="Z134" s="28" t="s">
        <v>48</v>
      </c>
      <c r="AA134" s="28" t="s">
        <v>47</v>
      </c>
      <c r="AB134" s="28" t="s">
        <v>47</v>
      </c>
      <c r="AC134" s="28" t="s">
        <v>47</v>
      </c>
      <c r="AD134" s="28" t="s">
        <v>47</v>
      </c>
      <c r="AE134" s="28" t="s">
        <v>47</v>
      </c>
      <c r="AF134" s="29"/>
    </row>
    <row r="135" ht="37" spans="1:32">
      <c r="A135" s="28">
        <v>131</v>
      </c>
      <c r="B135" s="29" t="s">
        <v>592</v>
      </c>
      <c r="C135" s="28" t="s">
        <v>38</v>
      </c>
      <c r="D135" s="29" t="s">
        <v>39</v>
      </c>
      <c r="E135" s="72" t="s">
        <v>593</v>
      </c>
      <c r="F135" s="72" t="s">
        <v>594</v>
      </c>
      <c r="G135" s="72" t="s">
        <v>595</v>
      </c>
      <c r="H135" s="29" t="s">
        <v>596</v>
      </c>
      <c r="I135" s="72" t="s">
        <v>581</v>
      </c>
      <c r="J135" s="28" t="s">
        <v>54</v>
      </c>
      <c r="K135" s="29" t="s">
        <v>54</v>
      </c>
      <c r="L135" s="72">
        <v>300</v>
      </c>
      <c r="M135" s="72">
        <v>300</v>
      </c>
      <c r="N135" s="29"/>
      <c r="O135" s="29"/>
      <c r="P135" s="72">
        <v>5000</v>
      </c>
      <c r="Q135" s="72">
        <v>13500</v>
      </c>
      <c r="R135" s="72">
        <v>5000</v>
      </c>
      <c r="S135" s="72">
        <v>13500</v>
      </c>
      <c r="T135" s="29"/>
      <c r="U135" s="29"/>
      <c r="V135" s="72" t="s">
        <v>597</v>
      </c>
      <c r="W135" s="72" t="s">
        <v>598</v>
      </c>
      <c r="X135" s="72" t="s">
        <v>595</v>
      </c>
      <c r="Y135" s="72" t="s">
        <v>595</v>
      </c>
      <c r="Z135" s="28" t="s">
        <v>48</v>
      </c>
      <c r="AA135" s="28" t="s">
        <v>47</v>
      </c>
      <c r="AB135" s="28" t="s">
        <v>47</v>
      </c>
      <c r="AC135" s="28" t="s">
        <v>47</v>
      </c>
      <c r="AD135" s="28" t="s">
        <v>47</v>
      </c>
      <c r="AE135" s="28" t="s">
        <v>47</v>
      </c>
      <c r="AF135" s="29"/>
    </row>
    <row r="136" ht="258.35" spans="1:32">
      <c r="A136" s="28">
        <v>132</v>
      </c>
      <c r="B136" s="28" t="s">
        <v>599</v>
      </c>
      <c r="C136" s="28" t="s">
        <v>38</v>
      </c>
      <c r="D136" s="28" t="s">
        <v>586</v>
      </c>
      <c r="E136" s="28" t="s">
        <v>587</v>
      </c>
      <c r="F136" s="28" t="s">
        <v>600</v>
      </c>
      <c r="G136" s="28" t="s">
        <v>601</v>
      </c>
      <c r="H136" s="28" t="s">
        <v>602</v>
      </c>
      <c r="I136" s="28"/>
      <c r="J136" s="28" t="s">
        <v>603</v>
      </c>
      <c r="K136" s="28" t="s">
        <v>603</v>
      </c>
      <c r="L136" s="28">
        <v>1080</v>
      </c>
      <c r="M136" s="28">
        <v>1080</v>
      </c>
      <c r="N136" s="28"/>
      <c r="O136" s="28"/>
      <c r="P136" s="28"/>
      <c r="Q136" s="28">
        <v>9000</v>
      </c>
      <c r="R136" s="28"/>
      <c r="S136" s="28"/>
      <c r="T136" s="28"/>
      <c r="U136" s="28"/>
      <c r="V136" s="28" t="s">
        <v>604</v>
      </c>
      <c r="W136" s="28" t="s">
        <v>605</v>
      </c>
      <c r="X136" s="28" t="s">
        <v>606</v>
      </c>
      <c r="Y136" s="28" t="s">
        <v>179</v>
      </c>
      <c r="Z136" s="28" t="s">
        <v>48</v>
      </c>
      <c r="AA136" s="28" t="s">
        <v>47</v>
      </c>
      <c r="AB136" s="28" t="s">
        <v>47</v>
      </c>
      <c r="AC136" s="28" t="s">
        <v>47</v>
      </c>
      <c r="AD136" s="28" t="s">
        <v>47</v>
      </c>
      <c r="AE136" s="28" t="s">
        <v>47</v>
      </c>
      <c r="AF136" s="28" t="s">
        <v>607</v>
      </c>
    </row>
  </sheetData>
  <mergeCells count="37">
    <mergeCell ref="A1:AF1"/>
    <mergeCell ref="G2:H2"/>
    <mergeCell ref="L2:O2"/>
    <mergeCell ref="P2:U2"/>
    <mergeCell ref="V2:W2"/>
    <mergeCell ref="A2:A4"/>
    <mergeCell ref="B2:B4"/>
    <mergeCell ref="C2:C4"/>
    <mergeCell ref="D2:D4"/>
    <mergeCell ref="E2:E4"/>
    <mergeCell ref="F2:F4"/>
    <mergeCell ref="G3:G4"/>
    <mergeCell ref="H3:H4"/>
    <mergeCell ref="I2:I4"/>
    <mergeCell ref="J2:J4"/>
    <mergeCell ref="K2:K4"/>
    <mergeCell ref="L3:L4"/>
    <mergeCell ref="M3:M4"/>
    <mergeCell ref="N3:N4"/>
    <mergeCell ref="O3:O4"/>
    <mergeCell ref="P3:P4"/>
    <mergeCell ref="Q3:Q4"/>
    <mergeCell ref="R3:R4"/>
    <mergeCell ref="S3:S4"/>
    <mergeCell ref="T3:T4"/>
    <mergeCell ref="U3:U4"/>
    <mergeCell ref="V3:V4"/>
    <mergeCell ref="W3:W4"/>
    <mergeCell ref="X2:X4"/>
    <mergeCell ref="Y2:Y4"/>
    <mergeCell ref="Z2:Z4"/>
    <mergeCell ref="AA2:AA4"/>
    <mergeCell ref="AB2:AB4"/>
    <mergeCell ref="AC2:AC4"/>
    <mergeCell ref="AD2:AD4"/>
    <mergeCell ref="AE2:AE4"/>
    <mergeCell ref="AF2:AF4"/>
  </mergeCells>
  <pageMargins left="0.708333333333333" right="0.629861111111111" top="0.865972222222222" bottom="1" header="0.5" footer="0.511805555555556"/>
  <pageSetup paperSize="9" scale="33" firstPageNumber="10" fitToHeight="0" orientation="landscape" useFirstPageNumber="1" horizontalDpi="600"/>
  <headerFooter>
    <oddFooter>&amp;C&amp;16- &amp;P -</oddFooter>
    <firstFooter>&amp;L10</firstFooter>
  </headerFooter>
  <ignoredErrors>
    <ignoredError sqref="D2"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2023-12-21T02:50:00Z</dcterms:created>
  <dcterms:modified xsi:type="dcterms:W3CDTF">2026-04-29T06:45:16Z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A92260B18F9E44EEB52D3D5526A4038A_13</vt:lpwstr>
  </property>
  <property fmtid="{D5CDD505-2E9C-101B-9397-08002B2CF9AE}" pid="3" name="KSOProductBuildVer">
    <vt:lpwstr>2052-12.1.0.25865</vt:lpwstr>
  </property>
  <property fmtid="{D5CDD505-2E9C-101B-9397-08002B2CF9AE}" pid="4" name="CalculationRule">
    <vt:i4>0</vt:i4>
  </property>
</Properties>
</file>