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10800" firstSheet="2" activeTab="3"/>
  </bookViews>
  <sheets>
    <sheet name="Sheet1" sheetId="2" r:id="rId1"/>
    <sheet name="Sheet2" sheetId="4" r:id="rId2"/>
    <sheet name="Sheet3" sheetId="3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</sheets>
  <calcPr calcId="144525"/>
</workbook>
</file>

<file path=xl/sharedStrings.xml><?xml version="1.0" encoding="utf-8"?>
<sst xmlns="http://schemas.openxmlformats.org/spreadsheetml/2006/main" count="1074" uniqueCount="195">
  <si>
    <t>交口县康城镇人民政府</t>
  </si>
  <si>
    <t>项目绩效自评表</t>
  </si>
  <si>
    <t>（</t>
  </si>
  <si>
    <t>2021</t>
  </si>
  <si>
    <t>年度）</t>
  </si>
  <si>
    <t>项目名称</t>
  </si>
  <si>
    <t>康城镇村级纪检监察联络员工作补贴</t>
  </si>
  <si>
    <t>主管部门</t>
  </si>
  <si>
    <t>行财股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</si>
  <si>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</si>
  <si>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</si>
  <si>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</si>
  <si>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</si>
  <si>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</si>
  <si>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</si>
  <si>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</si>
  <si>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</si>
  <si>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</si>
  <si>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 xml:space="preserve">    其中：中央财政资金</t>
  </si>
  <si>
    <t>--</t>
  </si>
  <si>
    <t xml:space="preserve">          省级财政资金</t>
  </si>
  <si>
    <t xml:space="preserve">          市县(区)财政资金</t>
  </si>
  <si>
    <t xml:space="preserve">          上年结转资金</t>
  </si>
  <si>
    <t xml:space="preserve">          其他资金</t>
  </si>
  <si>
    <t>年度总体目标</t>
  </si>
  <si>
    <t>预期目标</t>
  </si>
  <si>
    <t>实际完成情况</t>
  </si>
  <si>
    <t>保障康城镇12个行政村12个检察联络员工作补助，有效落实纪检监察的各项具体工作，提高监察效能，推动全面从严治党基层延伸治理能力。</t>
  </si>
  <si>
    <t>发放12个行政村12个检察联络员工作补助，有效落实纪检监察的各项具体工作，提高监察效能，推动全面从严治党基层延伸治理能力。</t>
  </si>
  <si>
    <t>一级指标</t>
  </si>
  <si>
    <t>二级指标</t>
  </si>
  <si>
    <t>三级指标</t>
  </si>
  <si>
    <t>年度指标值</t>
  </si>
  <si>
    <t>调整后指标值</t>
  </si>
  <si>
    <t>实际完成值</t>
  </si>
  <si>
    <t>偏差原因分析及改进措施</t>
  </si>
  <si>
    <t>绩效目标</t>
  </si>
  <si>
    <t>产出指标</t>
  </si>
  <si>
    <t>数量指标</t>
  </si>
  <si>
    <t>检察联络员</t>
  </si>
  <si>
    <t>12个</t>
  </si>
  <si>
    <t/>
  </si>
  <si>
    <t>行政村</t>
  </si>
  <si>
    <t>质量指标</t>
  </si>
  <si>
    <t>纪检监察工作质量</t>
  </si>
  <si>
    <t>100%</t>
  </si>
  <si>
    <t>时效指标</t>
  </si>
  <si>
    <t>是否及时发放</t>
  </si>
  <si>
    <t>及时</t>
  </si>
  <si>
    <t>成本指标</t>
  </si>
  <si>
    <t>1000人以上</t>
  </si>
  <si>
    <t>每村12000元</t>
  </si>
  <si>
    <t>效益指标</t>
  </si>
  <si>
    <t>经济效益</t>
  </si>
  <si>
    <t>工作补贴资金发放</t>
  </si>
  <si>
    <t>社会效益</t>
  </si>
  <si>
    <t>服务保障脱贫率</t>
  </si>
  <si>
    <t>满意度指标</t>
  </si>
  <si>
    <t>服务对象满意度指标</t>
  </si>
  <si>
    <t>服务对象满意度</t>
  </si>
  <si>
    <t>＞98%</t>
  </si>
  <si>
    <t>总分</t>
  </si>
  <si>
    <t>项目绩效分析</t>
  </si>
  <si>
    <t>自评结果分析</t>
  </si>
  <si>
    <t>项目实施和预算执行情况及分析</t>
  </si>
  <si>
    <t>当年项目预算下达资金14.2万元，实际执行14.2万元，结余资金0万元，预算执行率为100%，未按计划执行完毕是因为：</t>
  </si>
  <si>
    <t>产出情况及分析</t>
  </si>
  <si>
    <t>完成年初目标</t>
  </si>
  <si>
    <t>效益情况及分析</t>
  </si>
  <si>
    <t>满意度情况及分析</t>
  </si>
  <si>
    <t>主要经验做法</t>
  </si>
  <si>
    <t>立项时根据工作需要确定相应规划，对年初储备的项目及时监控，保障资金支付准确及时。</t>
  </si>
  <si>
    <t xml:space="preserve">项目管理中存在的
主要问题及原因分析
</t>
  </si>
  <si>
    <t xml:space="preserve">下一步改进措施及
管理建议
</t>
  </si>
  <si>
    <t>老干部经费、离任两委主干生活补助</t>
  </si>
  <si>
    <t>发放老干部支部活动经费及支部书记生活补贴；累任9年以上、正常离任“两委”主干生活补助，妥善解决离任村干、老支部书记的生活补贴问题及老干部支部活动经费，进一步调动村干部工作积极性和主动性，保障村级组织各项工作正常有序开展，推动乡村振兴工作开展。</t>
  </si>
  <si>
    <t>离任两委主干人数</t>
  </si>
  <si>
    <t>34人</t>
  </si>
  <si>
    <t>老干部党支部</t>
  </si>
  <si>
    <t>1人</t>
  </si>
  <si>
    <t>1个</t>
  </si>
  <si>
    <t>发放准确率</t>
  </si>
  <si>
    <t>完成期限</t>
  </si>
  <si>
    <t>2020.1-2020.12</t>
  </si>
  <si>
    <t>老干部支部生活补助</t>
  </si>
  <si>
    <t>1200元/年</t>
  </si>
  <si>
    <t>保障老干部支部书记基本生活</t>
  </si>
  <si>
    <t>有效保障</t>
  </si>
  <si>
    <t>老干部满意度</t>
  </si>
  <si>
    <t>当年项目预算下达资金2.1万元，实际执行2.1万元，结余资金0万元，预算执行率为100%</t>
  </si>
  <si>
    <t>康城镇村级组织运转经费（含村组干部岗位报酬）</t>
  </si>
  <si>
    <t>村级组织运转经费和村组干部岗位报酬发放到位，加强村组干部积极性主动性，加强基层党组织建设，为乡村振兴提供组织保障。</t>
  </si>
  <si>
    <t>村民小组数</t>
  </si>
  <si>
    <t>81个</t>
  </si>
  <si>
    <t>行政村数量</t>
  </si>
  <si>
    <t>=100%</t>
  </si>
  <si>
    <t>2021.01-2021.12</t>
  </si>
  <si>
    <t>村级组织运行经费</t>
  </si>
  <si>
    <t>11万/村</t>
  </si>
  <si>
    <t>行政村运转</t>
  </si>
  <si>
    <t>正常</t>
  </si>
  <si>
    <t>村组干部报酬</t>
  </si>
  <si>
    <t>按时发放</t>
  </si>
  <si>
    <t>村组干部满意度</t>
  </si>
  <si>
    <t>当年项目预算下达资金177.05万元，实际执行177.05万元，结余资金0万元，预算执行率为100%，未按计划执行完毕是因为：</t>
  </si>
  <si>
    <t>康城镇本土人才工资及四险经费</t>
  </si>
  <si>
    <t>保障康城镇9个贫困村9名本土人才2021年工资及四险，促进本土人才工作积极性，为乡村振兴提供人才支持，促进村级组织工作正常开展。</t>
  </si>
  <si>
    <t>本土人才人数</t>
  </si>
  <si>
    <t>9名</t>
  </si>
  <si>
    <t>行政村数</t>
  </si>
  <si>
    <t>9个</t>
  </si>
  <si>
    <t>保险</t>
  </si>
  <si>
    <t>保险8万元</t>
  </si>
  <si>
    <t>为乡村提供智力支持</t>
  </si>
  <si>
    <t>有效</t>
  </si>
  <si>
    <t>提高农村基层治理水平</t>
  </si>
  <si>
    <t>有效提高</t>
  </si>
  <si>
    <t>本土人才满意度</t>
  </si>
  <si>
    <t>当年项目预算下达资金24.2万元，实际执行24.2万元，结余资金0万元，预算执行率为100%.</t>
  </si>
  <si>
    <t>康城镇机关食堂补助</t>
  </si>
  <si>
    <t>解决乡镇职工干部就餐问题，保障康城镇干部职工餐饮水平的提高。</t>
  </si>
  <si>
    <t>一年工作日</t>
  </si>
  <si>
    <t>220天</t>
  </si>
  <si>
    <t>乡镇在编人数</t>
  </si>
  <si>
    <t>56人</t>
  </si>
  <si>
    <t>补助准确率</t>
  </si>
  <si>
    <t>乡镇在编人员补助</t>
  </si>
  <si>
    <t>10元/人/天（县级承担50%）</t>
  </si>
  <si>
    <t>乡镇食堂补助</t>
  </si>
  <si>
    <t>确保补助到位</t>
  </si>
  <si>
    <t>乡镇职工干部满意度</t>
  </si>
  <si>
    <t>当年项目预算下达资金4.01万元，实际执行4.01万元，结余资金0万元，预算执行率为100%</t>
  </si>
  <si>
    <t>下乡人员公务经费</t>
  </si>
  <si>
    <t>保障下乡人员基本生活和工作经费，包括第一书记、驻村工作队、驻村工作队队员的工作经费。提高下乡干部工作积极性，为脱贫成果巩固和乡村振兴开局提供保障。</t>
  </si>
  <si>
    <t>驻村工作人数</t>
  </si>
  <si>
    <t>37人</t>
  </si>
  <si>
    <t>驻村工作队数量</t>
  </si>
  <si>
    <t>2021.1-2021.12</t>
  </si>
  <si>
    <t>工作、生活经费补助标准</t>
  </si>
  <si>
    <t>1万/队，0.5万/人（书记），1.25万/人</t>
  </si>
  <si>
    <t>由于平时考核原因，生活经费按考核结果发放</t>
  </si>
  <si>
    <t>保障第一书记、驻村工作队、驻村工作队员生活经费</t>
  </si>
  <si>
    <t>第一书记、驻村帮扶队满意度</t>
  </si>
  <si>
    <t>当年项目预算下达资金34.24万元，实际执行34.24万元，结余资金0万元，预算执行率为100%，未按计划执行完毕是因为：</t>
  </si>
  <si>
    <t>康城镇会计服务中心人员2021年工资</t>
  </si>
  <si>
    <t>农财股</t>
  </si>
  <si>
    <t>对我镇农经中心工作人员的工资报酬进行补助。保证乡镇农经队伍稳定，更好地发挥乡镇农经人员服务三农的积极性。</t>
  </si>
  <si>
    <t>农经人员人数</t>
  </si>
  <si>
    <t>4人</t>
  </si>
  <si>
    <t>完成时间</t>
  </si>
  <si>
    <t>发放标准</t>
  </si>
  <si>
    <t>1800元/人/月</t>
  </si>
  <si>
    <t>稳定农经队伍，更好地发挥乡镇农经人员服务三农的积极性</t>
  </si>
  <si>
    <t>基本保障</t>
  </si>
  <si>
    <t>农经人员满意度</t>
  </si>
  <si>
    <t>当年项目预算下达资金8.64万元，实际执行8.64万元，结余资金0万元，预算执行率为100%.</t>
  </si>
  <si>
    <t>康城镇村级防疫员务工补助</t>
  </si>
  <si>
    <t>对我镇动物防疫人员务工补贴，稳定农村防疫队伍，更好发挥动物防疫队伍工作积极性。</t>
  </si>
  <si>
    <t>防疫员人数</t>
  </si>
  <si>
    <t>8个</t>
  </si>
  <si>
    <t>发放及时性</t>
  </si>
  <si>
    <t>误工补贴500元/人/月；人生意外伤害险120/人/年</t>
  </si>
  <si>
    <t>稳定农村防疫队伍</t>
  </si>
  <si>
    <t>有效稳定</t>
  </si>
  <si>
    <t>村级防疫员</t>
  </si>
  <si>
    <t>当年项目预算下达资金4.8万元，实际执行4.8万元，结余资金0万元，预算执行率为100%,。</t>
  </si>
  <si>
    <t>康城镇尚家沟村委100万棒香菇基地整体提升工程</t>
  </si>
  <si>
    <t>开展食用菌种植项目，稳定农村农业产业基础，带动部分贫困户增收，壮大村集体经济收益。</t>
  </si>
  <si>
    <t>日观温室出菇棚(15*45)数量</t>
  </si>
  <si>
    <t>10个</t>
  </si>
  <si>
    <t>日观温室养菌棚(15*45)数量</t>
  </si>
  <si>
    <t>验收通过率</t>
  </si>
  <si>
    <t>日观温室出菇棚</t>
  </si>
  <si>
    <t>150万</t>
  </si>
  <si>
    <t>促进村集体资产收入增加</t>
  </si>
  <si>
    <t>每年12万</t>
  </si>
  <si>
    <t>带动本村及周边区域就业增加</t>
  </si>
  <si>
    <t>有效增加</t>
  </si>
  <si>
    <t>尚家沟全体村民</t>
  </si>
  <si>
    <t>当年项目预算下达资金150万元，实际执行150万元，结余资金0万元，预算执行率为100%。</t>
  </si>
  <si>
    <t>清扫清运经费</t>
  </si>
  <si>
    <t>经建股</t>
  </si>
  <si>
    <t>支付康城主要街道清扫环卫人员工资及垃圾清理清运费用。持续改善康城镇环境卫生的同时，增加村民就业，提高收入。</t>
  </si>
  <si>
    <t>环卫人员</t>
  </si>
  <si>
    <t>60人</t>
  </si>
  <si>
    <t>清理垃圾点</t>
  </si>
  <si>
    <t>62个</t>
  </si>
  <si>
    <t>清运时效</t>
  </si>
  <si>
    <t>日产日清</t>
  </si>
  <si>
    <t>环卫人员工资</t>
  </si>
  <si>
    <t>39.24万元</t>
  </si>
  <si>
    <t>保民生、保运转</t>
  </si>
  <si>
    <t>有效提升</t>
  </si>
  <si>
    <t>环卫人员满意度</t>
  </si>
  <si>
    <t>当年项目预算下达资金51.24万元，实际执行51.24万元，结余资金0万元，预算执行率为100%。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</si>
</sst>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0"/>
    </font>
    <font>
      <sz val="14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40" applyNumberFormat="0" applyAlignment="0" applyProtection="0">
      <alignment vertical="center"/>
    </xf>
    <xf numFmtId="0" fontId="22" fillId="11" borderId="36" applyNumberFormat="0" applyAlignment="0" applyProtection="0">
      <alignment vertical="center"/>
    </xf>
    <xf numFmtId="0" fontId="23" fillId="12" borderId="4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textRotation="255"/>
    </xf>
    <xf numFmtId="0" fontId="4" fillId="0" borderId="15" xfId="0" applyFont="1" applyFill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49" fontId="6" fillId="0" borderId="16" xfId="0" applyNumberFormat="1" applyFont="1" applyFill="1" applyBorder="1" applyAlignment="1" applyProtection="1">
      <alignment vertical="center" wrapText="1"/>
    </xf>
    <xf numFmtId="0" fontId="5" fillId="0" borderId="4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9" fontId="5" fillId="0" borderId="5" xfId="49" applyNumberFormat="1" applyFont="1" applyBorder="1" applyAlignment="1">
      <alignment horizontal="center" vertical="center"/>
    </xf>
    <xf numFmtId="49" fontId="6" fillId="0" borderId="17" xfId="0" applyNumberFormat="1" applyFont="1" applyFill="1" applyBorder="1" applyAlignment="1" applyProtection="1">
      <alignment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49" fontId="6" fillId="0" borderId="18" xfId="0" applyNumberFormat="1" applyFont="1" applyFill="1" applyBorder="1" applyAlignment="1" applyProtection="1">
      <alignment vertical="center" wrapText="1"/>
    </xf>
    <xf numFmtId="9" fontId="5" fillId="0" borderId="5" xfId="49" applyNumberFormat="1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quotePrefix="1">
      <alignment horizontal="center" vertical="center"/>
    </xf>
    <xf numFmtId="0" fontId="4" fillId="0" borderId="30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4" workbookViewId="0">
      <selection activeCell="D30" sqref="D30:L3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6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8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14.2</v>
      </c>
      <c r="F6" s="24"/>
      <c r="G6" s="23">
        <v>14.2</v>
      </c>
      <c r="H6" s="24"/>
      <c r="I6" s="67">
        <v>14.2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14.2</v>
      </c>
      <c r="F9" s="24"/>
      <c r="G9" s="23">
        <v>14.2</v>
      </c>
      <c r="H9" s="24"/>
      <c r="I9" s="67">
        <v>14.2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27</v>
      </c>
      <c r="C13" s="30"/>
      <c r="D13" s="30"/>
      <c r="E13" s="30"/>
      <c r="F13" s="31"/>
      <c r="G13" s="32" t="s">
        <v>28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39</v>
      </c>
      <c r="E16" s="38" t="s">
        <v>40</v>
      </c>
      <c r="F16" s="39" t="s">
        <v>41</v>
      </c>
      <c r="G16" s="40">
        <v>12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42</v>
      </c>
      <c r="E17" s="38" t="s">
        <v>40</v>
      </c>
      <c r="F17" s="39" t="s">
        <v>41</v>
      </c>
      <c r="G17" s="40" t="s">
        <v>40</v>
      </c>
      <c r="H17" s="41"/>
      <c r="I17" s="39">
        <v>10</v>
      </c>
      <c r="J17" s="39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44</v>
      </c>
      <c r="E18" s="38" t="s">
        <v>45</v>
      </c>
      <c r="F18" s="39" t="s">
        <v>41</v>
      </c>
      <c r="G18" s="42"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47</v>
      </c>
      <c r="E19" s="38" t="s">
        <v>48</v>
      </c>
      <c r="F19" s="39" t="s">
        <v>41</v>
      </c>
      <c r="G19" s="40" t="s">
        <v>48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50</v>
      </c>
      <c r="E20" s="38" t="s">
        <v>51</v>
      </c>
      <c r="F20" s="39" t="s">
        <v>41</v>
      </c>
      <c r="G20" s="44" t="s">
        <v>51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D21" s="38" t="s">
        <v>54</v>
      </c>
      <c r="E21" s="38" t="s">
        <v>45</v>
      </c>
      <c r="F21" s="39" t="s">
        <v>41</v>
      </c>
      <c r="G21" s="48">
        <v>1</v>
      </c>
      <c r="H21" s="45"/>
      <c r="I21" s="39">
        <v>10</v>
      </c>
      <c r="J21" s="39">
        <v>10</v>
      </c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56</v>
      </c>
      <c r="E22" s="38" t="s">
        <v>45</v>
      </c>
      <c r="F22" s="39" t="s">
        <v>41</v>
      </c>
      <c r="G22" s="48">
        <v>1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59</v>
      </c>
      <c r="E23" s="38" t="s">
        <v>60</v>
      </c>
      <c r="F23" s="39" t="s">
        <v>41</v>
      </c>
      <c r="G23" s="44" t="s">
        <v>60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80</v>
      </c>
      <c r="J24" s="75">
        <v>80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65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6" workbookViewId="0">
      <selection activeCell="D30" sqref="D30:L3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74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8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2.1</v>
      </c>
      <c r="F6" s="24"/>
      <c r="G6" s="23">
        <v>2.1</v>
      </c>
      <c r="H6" s="24"/>
      <c r="I6" s="67">
        <v>2.1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2.1</v>
      </c>
      <c r="F9" s="24"/>
      <c r="G9" s="23">
        <v>2.1</v>
      </c>
      <c r="H9" s="24"/>
      <c r="I9" s="67">
        <v>2.1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75</v>
      </c>
      <c r="C13" s="30"/>
      <c r="D13" s="30"/>
      <c r="E13" s="30"/>
      <c r="F13" s="31"/>
      <c r="G13" s="32" t="s">
        <v>75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82" t="s">
        <v>76</v>
      </c>
      <c r="E16" s="82" t="s">
        <v>77</v>
      </c>
      <c r="F16" s="39" t="s">
        <v>41</v>
      </c>
      <c r="G16" s="40" t="s">
        <v>77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82" t="s">
        <v>78</v>
      </c>
      <c r="E17" s="82" t="s">
        <v>79</v>
      </c>
      <c r="F17" s="39" t="s">
        <v>41</v>
      </c>
      <c r="G17" s="40" t="s">
        <v>80</v>
      </c>
      <c r="H17" s="41"/>
      <c r="I17" s="39">
        <v>10</v>
      </c>
      <c r="J17" s="39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82" t="s">
        <v>81</v>
      </c>
      <c r="E18" s="82" t="s">
        <v>45</v>
      </c>
      <c r="F18" s="39" t="s">
        <v>41</v>
      </c>
      <c r="G18" s="42"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82" t="s">
        <v>82</v>
      </c>
      <c r="E19" s="82" t="s">
        <v>83</v>
      </c>
      <c r="F19" s="39" t="s">
        <v>41</v>
      </c>
      <c r="G19" s="40" t="s">
        <v>83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82" t="s">
        <v>84</v>
      </c>
      <c r="E20" s="82" t="s">
        <v>85</v>
      </c>
      <c r="F20" s="39" t="s">
        <v>41</v>
      </c>
      <c r="G20" s="44" t="s">
        <v>85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D21" s="37"/>
      <c r="E21" s="37"/>
      <c r="F21" s="39" t="s">
        <v>41</v>
      </c>
      <c r="G21" s="44"/>
      <c r="H21" s="45"/>
      <c r="I21" s="39"/>
      <c r="J21" s="39"/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82" t="s">
        <v>86</v>
      </c>
      <c r="E22" s="82" t="s">
        <v>87</v>
      </c>
      <c r="F22" s="39" t="s">
        <v>41</v>
      </c>
      <c r="G22" s="44" t="s">
        <v>87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82" t="s">
        <v>88</v>
      </c>
      <c r="E23" s="82" t="s">
        <v>45</v>
      </c>
      <c r="F23" s="39" t="s">
        <v>41</v>
      </c>
      <c r="G23" s="48">
        <v>1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70</v>
      </c>
      <c r="J24" s="75">
        <v>70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89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50" zoomScaleNormal="50" workbookViewId="0">
      <selection activeCell="D30" sqref="D30:L3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90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8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177.13</v>
      </c>
      <c r="F6" s="24"/>
      <c r="G6" s="23">
        <v>177.05</v>
      </c>
      <c r="H6" s="24"/>
      <c r="I6" s="67">
        <v>177.05</v>
      </c>
      <c r="J6" s="28">
        <v>10</v>
      </c>
      <c r="K6" s="81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177.13</v>
      </c>
      <c r="F9" s="24"/>
      <c r="G9" s="23">
        <v>177.05</v>
      </c>
      <c r="H9" s="24"/>
      <c r="I9" s="67">
        <v>177.05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91</v>
      </c>
      <c r="C13" s="30"/>
      <c r="D13" s="30"/>
      <c r="E13" s="30"/>
      <c r="F13" s="31"/>
      <c r="G13" s="32" t="s">
        <v>91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92</v>
      </c>
      <c r="E16" s="38" t="s">
        <v>93</v>
      </c>
      <c r="F16" s="39" t="s">
        <v>41</v>
      </c>
      <c r="G16" s="40" t="s">
        <v>93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94</v>
      </c>
      <c r="E17" s="38" t="s">
        <v>40</v>
      </c>
      <c r="F17" s="39" t="s">
        <v>41</v>
      </c>
      <c r="G17" s="40" t="s">
        <v>40</v>
      </c>
      <c r="H17" s="41"/>
      <c r="I17" s="39">
        <v>10</v>
      </c>
      <c r="J17" s="39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81</v>
      </c>
      <c r="E18" s="38" t="s">
        <v>95</v>
      </c>
      <c r="F18" s="39" t="s">
        <v>41</v>
      </c>
      <c r="G18" s="40">
        <f>100%</f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82</v>
      </c>
      <c r="E19" s="38" t="s">
        <v>96</v>
      </c>
      <c r="F19" s="39" t="s">
        <v>41</v>
      </c>
      <c r="G19" s="40" t="s">
        <v>96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97</v>
      </c>
      <c r="E20" s="38" t="s">
        <v>98</v>
      </c>
      <c r="F20" s="39" t="s">
        <v>41</v>
      </c>
      <c r="G20" s="44" t="s">
        <v>98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D21" s="38" t="s">
        <v>99</v>
      </c>
      <c r="E21" s="38" t="s">
        <v>100</v>
      </c>
      <c r="F21" s="39" t="s">
        <v>41</v>
      </c>
      <c r="G21" s="44" t="s">
        <v>100</v>
      </c>
      <c r="H21" s="45"/>
      <c r="I21" s="39">
        <v>10</v>
      </c>
      <c r="J21" s="39">
        <v>10</v>
      </c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101</v>
      </c>
      <c r="E22" s="38" t="s">
        <v>102</v>
      </c>
      <c r="F22" s="39" t="s">
        <v>41</v>
      </c>
      <c r="G22" s="44" t="s">
        <v>102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103</v>
      </c>
      <c r="E23" s="38" t="s">
        <v>95</v>
      </c>
      <c r="F23" s="39" t="s">
        <v>41</v>
      </c>
      <c r="G23" s="44">
        <f>100%</f>
        <v>1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80</v>
      </c>
      <c r="J24" s="75">
        <v>80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104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D30" sqref="D30:L3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105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8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24.2</v>
      </c>
      <c r="F6" s="24"/>
      <c r="G6" s="23">
        <v>24.2</v>
      </c>
      <c r="H6" s="24"/>
      <c r="I6" s="67">
        <v>24.2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24.2</v>
      </c>
      <c r="F9" s="24"/>
      <c r="G9" s="23">
        <v>24.2</v>
      </c>
      <c r="H9" s="24"/>
      <c r="I9" s="67">
        <v>24.2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106</v>
      </c>
      <c r="C13" s="30"/>
      <c r="D13" s="30"/>
      <c r="E13" s="30"/>
      <c r="F13" s="31"/>
      <c r="G13" s="32" t="s">
        <v>106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107</v>
      </c>
      <c r="E16" s="38" t="s">
        <v>108</v>
      </c>
      <c r="F16" s="39" t="s">
        <v>41</v>
      </c>
      <c r="G16" s="40" t="s">
        <v>108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109</v>
      </c>
      <c r="E17" s="38" t="s">
        <v>110</v>
      </c>
      <c r="F17" s="39" t="s">
        <v>41</v>
      </c>
      <c r="G17" s="40" t="s">
        <v>110</v>
      </c>
      <c r="H17" s="41"/>
      <c r="I17" s="39">
        <v>10</v>
      </c>
      <c r="J17" s="39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81</v>
      </c>
      <c r="E18" s="38" t="s">
        <v>45</v>
      </c>
      <c r="F18" s="39" t="s">
        <v>41</v>
      </c>
      <c r="G18" s="42"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82</v>
      </c>
      <c r="E19" s="38" t="s">
        <v>96</v>
      </c>
      <c r="F19" s="39" t="s">
        <v>41</v>
      </c>
      <c r="G19" s="40" t="s">
        <v>96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111</v>
      </c>
      <c r="E20" s="38" t="s">
        <v>112</v>
      </c>
      <c r="F20" s="39" t="s">
        <v>41</v>
      </c>
      <c r="G20" s="44" t="s">
        <v>112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D21" s="38" t="s">
        <v>113</v>
      </c>
      <c r="E21" s="38" t="s">
        <v>114</v>
      </c>
      <c r="F21" s="39" t="s">
        <v>41</v>
      </c>
      <c r="G21" s="44" t="s">
        <v>114</v>
      </c>
      <c r="H21" s="45"/>
      <c r="I21" s="39">
        <v>10</v>
      </c>
      <c r="J21" s="39">
        <v>10</v>
      </c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115</v>
      </c>
      <c r="E22" s="38" t="s">
        <v>116</v>
      </c>
      <c r="F22" s="39" t="s">
        <v>41</v>
      </c>
      <c r="G22" s="44" t="s">
        <v>116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117</v>
      </c>
      <c r="E23" s="38" t="s">
        <v>45</v>
      </c>
      <c r="F23" s="39" t="s">
        <v>41</v>
      </c>
      <c r="G23" s="48">
        <v>1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80</v>
      </c>
      <c r="J24" s="75">
        <v>80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118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5" workbookViewId="0">
      <selection activeCell="D27" sqref="D27:L3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119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/>
      <c r="D4" s="15"/>
      <c r="E4" s="15"/>
      <c r="F4" s="16"/>
      <c r="G4" s="14" t="s">
        <v>9</v>
      </c>
      <c r="H4" s="16"/>
      <c r="I4" s="28"/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6.17</v>
      </c>
      <c r="F6" s="24"/>
      <c r="G6" s="23">
        <v>4.01</v>
      </c>
      <c r="H6" s="24"/>
      <c r="I6" s="67">
        <v>4.01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6.17</v>
      </c>
      <c r="F9" s="24"/>
      <c r="G9" s="23">
        <v>4.01</v>
      </c>
      <c r="H9" s="24"/>
      <c r="I9" s="67">
        <v>4.01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120</v>
      </c>
      <c r="C13" s="30"/>
      <c r="D13" s="30"/>
      <c r="E13" s="30"/>
      <c r="F13" s="31"/>
      <c r="G13" s="32" t="s">
        <v>120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121</v>
      </c>
      <c r="E16" s="38" t="s">
        <v>122</v>
      </c>
      <c r="F16" s="39" t="s">
        <v>41</v>
      </c>
      <c r="G16" s="40" t="s">
        <v>122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123</v>
      </c>
      <c r="E17" s="38" t="s">
        <v>124</v>
      </c>
      <c r="F17" s="39" t="s">
        <v>41</v>
      </c>
      <c r="G17" s="40" t="s">
        <v>124</v>
      </c>
      <c r="H17" s="41"/>
      <c r="I17" s="39">
        <v>10</v>
      </c>
      <c r="J17" s="39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125</v>
      </c>
      <c r="E18" s="38" t="s">
        <v>95</v>
      </c>
      <c r="F18" s="39" t="s">
        <v>41</v>
      </c>
      <c r="G18" s="40">
        <f>100%</f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82</v>
      </c>
      <c r="E19" s="38" t="s">
        <v>96</v>
      </c>
      <c r="F19" s="39" t="s">
        <v>41</v>
      </c>
      <c r="G19" s="40" t="s">
        <v>96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126</v>
      </c>
      <c r="E20" s="38" t="s">
        <v>127</v>
      </c>
      <c r="F20" s="39" t="s">
        <v>41</v>
      </c>
      <c r="G20" s="44" t="s">
        <v>127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D21" s="37"/>
      <c r="E21" s="37"/>
      <c r="F21" s="39" t="s">
        <v>41</v>
      </c>
      <c r="G21" s="44"/>
      <c r="H21" s="45"/>
      <c r="I21" s="39"/>
      <c r="J21" s="39"/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128</v>
      </c>
      <c r="E22" s="38" t="s">
        <v>129</v>
      </c>
      <c r="F22" s="39" t="s">
        <v>41</v>
      </c>
      <c r="G22" s="44" t="s">
        <v>129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130</v>
      </c>
      <c r="E23" s="38" t="s">
        <v>45</v>
      </c>
      <c r="F23" s="39" t="s">
        <v>41</v>
      </c>
      <c r="G23" s="48">
        <v>1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70</v>
      </c>
      <c r="J24" s="75">
        <v>70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131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18" workbookViewId="0">
      <selection activeCell="J20" sqref="J2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132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8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80</v>
      </c>
      <c r="F6" s="24"/>
      <c r="G6" s="23">
        <v>34.24</v>
      </c>
      <c r="H6" s="24"/>
      <c r="I6" s="67">
        <v>34.24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80</v>
      </c>
      <c r="F9" s="24"/>
      <c r="G9" s="23">
        <v>34.24</v>
      </c>
      <c r="H9" s="24"/>
      <c r="I9" s="67">
        <v>34.24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133</v>
      </c>
      <c r="C13" s="30"/>
      <c r="D13" s="30"/>
      <c r="E13" s="30"/>
      <c r="F13" s="31"/>
      <c r="G13" s="32" t="s">
        <v>133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134</v>
      </c>
      <c r="E16" s="38" t="s">
        <v>135</v>
      </c>
      <c r="F16" s="39" t="s">
        <v>41</v>
      </c>
      <c r="G16" s="40" t="s">
        <v>135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136</v>
      </c>
      <c r="E17" s="38" t="s">
        <v>110</v>
      </c>
      <c r="F17" s="39" t="s">
        <v>41</v>
      </c>
      <c r="G17" s="40" t="s">
        <v>110</v>
      </c>
      <c r="H17" s="41"/>
      <c r="I17" s="39">
        <v>10</v>
      </c>
      <c r="J17" s="39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81</v>
      </c>
      <c r="E18" s="38" t="s">
        <v>45</v>
      </c>
      <c r="F18" s="39" t="s">
        <v>41</v>
      </c>
      <c r="G18" s="42"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82</v>
      </c>
      <c r="E19" s="38" t="s">
        <v>137</v>
      </c>
      <c r="F19" s="39" t="s">
        <v>41</v>
      </c>
      <c r="G19" s="40" t="s">
        <v>137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138</v>
      </c>
      <c r="E20" s="38" t="s">
        <v>139</v>
      </c>
      <c r="F20" s="39" t="s">
        <v>41</v>
      </c>
      <c r="G20" s="44" t="s">
        <v>139</v>
      </c>
      <c r="H20" s="45"/>
      <c r="I20" s="39">
        <v>10</v>
      </c>
      <c r="J20" s="39">
        <v>5</v>
      </c>
      <c r="K20" s="29" t="s">
        <v>140</v>
      </c>
      <c r="L20" s="73"/>
    </row>
    <row r="21" s="1" customFormat="1" ht="55" customHeight="1" spans="1:12">
      <c r="A21" s="35"/>
      <c r="B21" s="36" t="s">
        <v>52</v>
      </c>
      <c r="C21" s="37" t="s">
        <v>53</v>
      </c>
      <c r="D21" s="37"/>
      <c r="E21" s="38"/>
      <c r="F21" s="39" t="s">
        <v>41</v>
      </c>
      <c r="G21" s="44"/>
      <c r="H21" s="45"/>
      <c r="I21" s="39"/>
      <c r="J21" s="39"/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141</v>
      </c>
      <c r="E22" s="38" t="s">
        <v>87</v>
      </c>
      <c r="F22" s="39" t="s">
        <v>41</v>
      </c>
      <c r="G22" s="44" t="s">
        <v>87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142</v>
      </c>
      <c r="E23" s="38" t="s">
        <v>45</v>
      </c>
      <c r="F23" s="39" t="s">
        <v>41</v>
      </c>
      <c r="G23" s="48">
        <v>1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70</v>
      </c>
      <c r="J24" s="75">
        <v>65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143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4" workbookViewId="0">
      <selection activeCell="D27" sqref="D27:L3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144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145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8.64</v>
      </c>
      <c r="F6" s="24"/>
      <c r="G6" s="23">
        <v>8.64</v>
      </c>
      <c r="H6" s="24"/>
      <c r="I6" s="67">
        <v>8.64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8.64</v>
      </c>
      <c r="F9" s="24"/>
      <c r="G9" s="23">
        <v>8.64</v>
      </c>
      <c r="H9" s="24"/>
      <c r="I9" s="67">
        <v>8.64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146</v>
      </c>
      <c r="C13" s="30"/>
      <c r="D13" s="30"/>
      <c r="E13" s="30"/>
      <c r="F13" s="31"/>
      <c r="G13" s="32" t="s">
        <v>146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147</v>
      </c>
      <c r="E16" s="38" t="s">
        <v>148</v>
      </c>
      <c r="F16" s="39" t="s">
        <v>41</v>
      </c>
      <c r="G16" s="40" t="s">
        <v>148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7"/>
      <c r="E17" s="39"/>
      <c r="F17" s="39" t="s">
        <v>41</v>
      </c>
      <c r="G17" s="40"/>
      <c r="H17" s="41"/>
      <c r="I17" s="39"/>
      <c r="J17" s="39"/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81</v>
      </c>
      <c r="E18" s="38" t="s">
        <v>45</v>
      </c>
      <c r="F18" s="39" t="s">
        <v>41</v>
      </c>
      <c r="G18" s="42"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149</v>
      </c>
      <c r="E19" s="38" t="s">
        <v>96</v>
      </c>
      <c r="F19" s="39" t="s">
        <v>41</v>
      </c>
      <c r="G19" s="40" t="s">
        <v>96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150</v>
      </c>
      <c r="E20" s="38" t="s">
        <v>151</v>
      </c>
      <c r="F20" s="39" t="s">
        <v>41</v>
      </c>
      <c r="G20" s="44" t="s">
        <v>151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D21" s="37"/>
      <c r="E21" s="37"/>
      <c r="F21" s="39" t="s">
        <v>41</v>
      </c>
      <c r="G21" s="44"/>
      <c r="H21" s="45"/>
      <c r="I21" s="39"/>
      <c r="J21" s="39"/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152</v>
      </c>
      <c r="E22" s="38" t="s">
        <v>153</v>
      </c>
      <c r="F22" s="39" t="s">
        <v>41</v>
      </c>
      <c r="G22" s="44" t="s">
        <v>153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154</v>
      </c>
      <c r="E23" s="38" t="s">
        <v>45</v>
      </c>
      <c r="F23" s="39" t="s">
        <v>41</v>
      </c>
      <c r="G23" s="48">
        <v>1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60</v>
      </c>
      <c r="J24" s="75">
        <v>60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155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2" workbookViewId="0">
      <selection activeCell="D27" sqref="D27:L3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156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145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4.9</v>
      </c>
      <c r="F6" s="24"/>
      <c r="G6" s="23">
        <v>4.8</v>
      </c>
      <c r="H6" s="24"/>
      <c r="I6" s="67">
        <v>4.8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4.8</v>
      </c>
      <c r="F9" s="24"/>
      <c r="G9" s="23">
        <v>4.8</v>
      </c>
      <c r="H9" s="24"/>
      <c r="I9" s="67">
        <v>4.8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157</v>
      </c>
      <c r="C13" s="30"/>
      <c r="D13" s="30"/>
      <c r="E13" s="30"/>
      <c r="F13" s="31"/>
      <c r="G13" s="32" t="s">
        <v>157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158</v>
      </c>
      <c r="E16" s="38" t="s">
        <v>159</v>
      </c>
      <c r="F16" s="39" t="s">
        <v>41</v>
      </c>
      <c r="G16" s="40" t="s">
        <v>159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7"/>
      <c r="E17" s="39"/>
      <c r="F17" s="39" t="s">
        <v>41</v>
      </c>
      <c r="G17" s="40"/>
      <c r="H17" s="41"/>
      <c r="I17" s="39"/>
      <c r="J17" s="39"/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81</v>
      </c>
      <c r="E18" s="38" t="s">
        <v>45</v>
      </c>
      <c r="F18" s="39" t="s">
        <v>41</v>
      </c>
      <c r="G18" s="42"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160</v>
      </c>
      <c r="E19" s="38" t="s">
        <v>48</v>
      </c>
      <c r="F19" s="39" t="s">
        <v>41</v>
      </c>
      <c r="G19" s="40" t="s">
        <v>48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150</v>
      </c>
      <c r="E20" s="38" t="s">
        <v>161</v>
      </c>
      <c r="F20" s="39" t="s">
        <v>41</v>
      </c>
      <c r="G20" s="44" t="s">
        <v>161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D21" s="37"/>
      <c r="E21" s="37"/>
      <c r="F21" s="39" t="s">
        <v>41</v>
      </c>
      <c r="G21" s="44"/>
      <c r="H21" s="45"/>
      <c r="I21" s="39"/>
      <c r="J21" s="39"/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162</v>
      </c>
      <c r="E22" s="38" t="s">
        <v>163</v>
      </c>
      <c r="F22" s="39" t="s">
        <v>41</v>
      </c>
      <c r="G22" s="44" t="s">
        <v>163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164</v>
      </c>
      <c r="E23" s="38" t="s">
        <v>60</v>
      </c>
      <c r="F23" s="39" t="s">
        <v>41</v>
      </c>
      <c r="G23" s="44" t="s">
        <v>60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60</v>
      </c>
      <c r="J24" s="75">
        <v>60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165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24" workbookViewId="0">
      <selection activeCell="D27" sqref="D27:L30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166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145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150</v>
      </c>
      <c r="F6" s="24"/>
      <c r="G6" s="23">
        <v>150</v>
      </c>
      <c r="H6" s="24"/>
      <c r="I6" s="67">
        <v>150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150</v>
      </c>
      <c r="F9" s="24"/>
      <c r="G9" s="23">
        <v>150</v>
      </c>
      <c r="H9" s="24"/>
      <c r="I9" s="67">
        <v>150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167</v>
      </c>
      <c r="C13" s="30"/>
      <c r="D13" s="30"/>
      <c r="E13" s="30"/>
      <c r="F13" s="31"/>
      <c r="G13" s="32" t="s">
        <v>167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168</v>
      </c>
      <c r="E16" s="38" t="s">
        <v>169</v>
      </c>
      <c r="F16" s="39" t="s">
        <v>41</v>
      </c>
      <c r="G16" s="40" t="s">
        <v>169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170</v>
      </c>
      <c r="E17" s="38" t="s">
        <v>169</v>
      </c>
      <c r="F17" s="39" t="s">
        <v>41</v>
      </c>
      <c r="G17" s="40" t="s">
        <v>169</v>
      </c>
      <c r="H17" s="41"/>
      <c r="I17" s="39">
        <v>10</v>
      </c>
      <c r="J17" s="39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171</v>
      </c>
      <c r="E18" s="38" t="s">
        <v>45</v>
      </c>
      <c r="F18" s="39" t="s">
        <v>41</v>
      </c>
      <c r="G18" s="42"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149</v>
      </c>
      <c r="E19" s="38" t="s">
        <v>137</v>
      </c>
      <c r="F19" s="39" t="s">
        <v>41</v>
      </c>
      <c r="G19" s="40" t="s">
        <v>137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172</v>
      </c>
      <c r="E20" s="38" t="s">
        <v>173</v>
      </c>
      <c r="F20" s="39" t="s">
        <v>41</v>
      </c>
      <c r="G20" s="44" t="s">
        <v>173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D21" s="38" t="s">
        <v>174</v>
      </c>
      <c r="E21" s="38" t="s">
        <v>175</v>
      </c>
      <c r="F21" s="39" t="s">
        <v>41</v>
      </c>
      <c r="G21" s="44" t="s">
        <v>175</v>
      </c>
      <c r="H21" s="45"/>
      <c r="I21" s="39">
        <v>10</v>
      </c>
      <c r="J21" s="39">
        <v>10</v>
      </c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176</v>
      </c>
      <c r="E22" s="38" t="s">
        <v>177</v>
      </c>
      <c r="F22" s="39" t="s">
        <v>41</v>
      </c>
      <c r="G22" s="44" t="s">
        <v>177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178</v>
      </c>
      <c r="E23" s="38" t="s">
        <v>60</v>
      </c>
      <c r="F23" s="39" t="s">
        <v>41</v>
      </c>
      <c r="G23" s="44" t="s">
        <v>60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80</v>
      </c>
      <c r="J24" s="75">
        <v>80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179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B13" sqref="B13:F13"/>
    </sheetView>
  </sheetViews>
  <sheetFormatPr defaultColWidth="9.16666666666667" defaultRowHeight="13.5"/>
  <cols>
    <col min="1" max="1" width="10.525" style="1" customWidth="1"/>
    <col min="2" max="2" width="14.3416666666667" style="1" customWidth="1"/>
    <col min="3" max="3" width="16.4833333333333" style="1" customWidth="1"/>
    <col min="4" max="4" width="24.275" style="1" customWidth="1"/>
    <col min="5" max="5" width="18.75" style="1" customWidth="1"/>
    <col min="6" max="6" width="14.5833333333333" style="1" customWidth="1"/>
    <col min="7" max="7" width="10.525" style="1" customWidth="1"/>
    <col min="8" max="8" width="13.1916666666667" style="1" customWidth="1"/>
    <col min="9" max="9" width="14.3416666666667" style="1" customWidth="1"/>
    <col min="10" max="10" width="15.9416666666667" style="1" customWidth="1"/>
    <col min="11" max="11" width="11.925" style="1" customWidth="1"/>
    <col min="12" max="12" width="19.6666666666667" style="1" customWidth="1"/>
    <col min="13" max="16384" width="9.16666666666667" style="1"/>
  </cols>
  <sheetData>
    <row r="1" s="1" customFormat="1" ht="35.5" customHeight="1" spans="1:12">
      <c r="A1" s="2" t="s">
        <v>0</v>
      </c>
      <c r="B1" s="2"/>
      <c r="C1" s="2"/>
      <c r="D1" s="2"/>
      <c r="E1" s="2"/>
      <c r="F1" s="2"/>
      <c r="G1" s="3" t="s">
        <v>1</v>
      </c>
      <c r="H1" s="3"/>
      <c r="I1" s="3"/>
      <c r="J1" s="3"/>
      <c r="K1" s="3"/>
      <c r="L1" s="3"/>
    </row>
    <row r="2" s="1" customFormat="1" ht="20" customHeight="1" spans="1:12">
      <c r="A2" s="4"/>
      <c r="B2" s="4"/>
      <c r="C2" s="4"/>
      <c r="D2" s="4"/>
      <c r="E2" s="5"/>
      <c r="F2" s="6" t="s">
        <v>2</v>
      </c>
      <c r="G2" s="4" t="s">
        <v>3</v>
      </c>
      <c r="H2" s="7" t="s">
        <v>4</v>
      </c>
      <c r="I2" s="4"/>
      <c r="J2" s="4"/>
      <c r="K2" s="62"/>
      <c r="L2" s="63"/>
    </row>
    <row r="3" s="1" customFormat="1" ht="30" customHeight="1" spans="1:12">
      <c r="A3" s="8" t="s">
        <v>5</v>
      </c>
      <c r="B3" s="9"/>
      <c r="C3" s="10" t="s">
        <v>180</v>
      </c>
      <c r="D3" s="11"/>
      <c r="E3" s="10"/>
      <c r="F3" s="10"/>
      <c r="G3" s="10"/>
      <c r="H3" s="10"/>
      <c r="I3" s="10"/>
      <c r="J3" s="64"/>
      <c r="K3" s="10"/>
      <c r="L3" s="65"/>
    </row>
    <row r="4" s="1" customFormat="1" ht="30" customHeight="1" spans="1:12">
      <c r="A4" s="12" t="s">
        <v>7</v>
      </c>
      <c r="B4" s="13"/>
      <c r="C4" s="14" t="s">
        <v>181</v>
      </c>
      <c r="D4" s="15"/>
      <c r="E4" s="15"/>
      <c r="F4" s="16"/>
      <c r="G4" s="14" t="s">
        <v>9</v>
      </c>
      <c r="H4" s="16"/>
      <c r="I4" s="28" t="s">
        <v>0</v>
      </c>
      <c r="J4" s="14"/>
      <c r="K4" s="28"/>
      <c r="L4" s="66"/>
    </row>
    <row r="5" s="1" customFormat="1" ht="30" customHeight="1" spans="1:12">
      <c r="A5" s="17" t="s">
        <v>10</v>
      </c>
      <c r="B5" s="18"/>
      <c r="C5" s="14"/>
      <c r="D5" s="16"/>
      <c r="E5" s="14" t="s">
        <v>11</v>
      </c>
      <c r="F5" s="16"/>
      <c r="G5" s="14" t="s">
        <v>12</v>
      </c>
      <c r="H5" s="16"/>
      <c r="I5" s="28" t="s">
        <v>13</v>
      </c>
      <c r="J5" s="14" t="s">
        <v>14</v>
      </c>
      <c r="K5" s="28" t="s">
        <v>15</v>
      </c>
      <c r="L5" s="66" t="s">
        <v>16</v>
      </c>
    </row>
    <row r="6" s="1" customFormat="1" ht="30" customHeight="1" spans="1:12">
      <c r="A6" s="19"/>
      <c r="B6" s="20"/>
      <c r="C6" s="21" t="s">
        <v>17</v>
      </c>
      <c r="D6" s="22"/>
      <c r="E6" s="23">
        <v>51.24</v>
      </c>
      <c r="F6" s="24"/>
      <c r="G6" s="23">
        <v>51.24</v>
      </c>
      <c r="H6" s="24"/>
      <c r="I6" s="67">
        <v>51.24</v>
      </c>
      <c r="J6" s="28">
        <v>10</v>
      </c>
      <c r="K6" s="68">
        <v>1</v>
      </c>
      <c r="L6" s="69">
        <v>10</v>
      </c>
    </row>
    <row r="7" s="1" customFormat="1" ht="30" customHeight="1" spans="1:12">
      <c r="A7" s="19"/>
      <c r="B7" s="20"/>
      <c r="C7" s="21" t="s">
        <v>18</v>
      </c>
      <c r="D7" s="22"/>
      <c r="E7" s="23"/>
      <c r="F7" s="24"/>
      <c r="G7" s="23"/>
      <c r="H7" s="24"/>
      <c r="I7" s="67"/>
      <c r="J7" s="83" t="s">
        <v>19</v>
      </c>
      <c r="K7" s="28"/>
      <c r="L7" s="84" t="s">
        <v>19</v>
      </c>
    </row>
    <row r="8" s="1" customFormat="1" ht="30" customHeight="1" spans="1:12">
      <c r="A8" s="19"/>
      <c r="B8" s="20"/>
      <c r="C8" s="21" t="s">
        <v>20</v>
      </c>
      <c r="D8" s="22"/>
      <c r="E8" s="23"/>
      <c r="F8" s="24"/>
      <c r="G8" s="23"/>
      <c r="H8" s="24"/>
      <c r="I8" s="67"/>
      <c r="J8" s="83" t="s">
        <v>19</v>
      </c>
      <c r="K8" s="28"/>
      <c r="L8" s="84" t="s">
        <v>19</v>
      </c>
    </row>
    <row r="9" s="1" customFormat="1" ht="30" customHeight="1" spans="1:12">
      <c r="A9" s="19"/>
      <c r="B9" s="20"/>
      <c r="C9" s="21" t="s">
        <v>21</v>
      </c>
      <c r="D9" s="22"/>
      <c r="E9" s="23">
        <v>51.24</v>
      </c>
      <c r="F9" s="24"/>
      <c r="G9" s="23">
        <v>51.24</v>
      </c>
      <c r="H9" s="24"/>
      <c r="I9" s="67">
        <v>51.24</v>
      </c>
      <c r="J9" s="83" t="s">
        <v>19</v>
      </c>
      <c r="K9" s="28"/>
      <c r="L9" s="84" t="s">
        <v>19</v>
      </c>
    </row>
    <row r="10" s="1" customFormat="1" ht="30" customHeight="1" spans="1:12">
      <c r="A10" s="19"/>
      <c r="B10" s="20"/>
      <c r="C10" s="21" t="s">
        <v>22</v>
      </c>
      <c r="D10" s="22"/>
      <c r="E10" s="23"/>
      <c r="F10" s="24"/>
      <c r="G10" s="23"/>
      <c r="H10" s="24"/>
      <c r="I10" s="67"/>
      <c r="J10" s="70" t="s">
        <v>19</v>
      </c>
      <c r="K10" s="28"/>
      <c r="L10" s="84" t="s">
        <v>19</v>
      </c>
    </row>
    <row r="11" s="1" customFormat="1" ht="30" customHeight="1" spans="1:12">
      <c r="A11" s="25"/>
      <c r="B11" s="26"/>
      <c r="C11" s="21" t="s">
        <v>23</v>
      </c>
      <c r="D11" s="22"/>
      <c r="E11" s="23"/>
      <c r="F11" s="24"/>
      <c r="G11" s="23"/>
      <c r="H11" s="24"/>
      <c r="I11" s="67"/>
      <c r="J11" s="70" t="s">
        <v>19</v>
      </c>
      <c r="K11" s="28"/>
      <c r="L11" s="84" t="s">
        <v>19</v>
      </c>
    </row>
    <row r="12" s="1" customFormat="1" ht="30" customHeight="1" spans="1:12">
      <c r="A12" s="27" t="s">
        <v>24</v>
      </c>
      <c r="B12" s="14" t="s">
        <v>25</v>
      </c>
      <c r="C12" s="15"/>
      <c r="D12" s="15"/>
      <c r="E12" s="15"/>
      <c r="F12" s="16"/>
      <c r="G12" s="28" t="s">
        <v>26</v>
      </c>
      <c r="H12" s="28"/>
      <c r="I12" s="28"/>
      <c r="J12" s="28"/>
      <c r="K12" s="28"/>
      <c r="L12" s="71"/>
    </row>
    <row r="13" s="1" customFormat="1" ht="113" customHeight="1" spans="1:12">
      <c r="A13" s="27"/>
      <c r="B13" s="29" t="s">
        <v>182</v>
      </c>
      <c r="C13" s="30"/>
      <c r="D13" s="30"/>
      <c r="E13" s="30"/>
      <c r="F13" s="31"/>
      <c r="G13" s="32" t="s">
        <v>182</v>
      </c>
      <c r="H13" s="32"/>
      <c r="I13" s="32"/>
      <c r="J13" s="32"/>
      <c r="K13" s="32"/>
      <c r="L13" s="72"/>
    </row>
    <row r="14" s="1" customFormat="1" ht="28" hidden="1" customHeight="1" spans="1:12">
      <c r="A14" s="27"/>
      <c r="B14" s="28"/>
      <c r="C14" s="28"/>
      <c r="D14" s="33"/>
      <c r="E14" s="28"/>
      <c r="F14" s="28"/>
      <c r="G14" s="28"/>
      <c r="H14" s="28"/>
      <c r="I14" s="28"/>
      <c r="J14" s="28"/>
      <c r="K14" s="28"/>
      <c r="L14" s="71"/>
    </row>
    <row r="15" s="1" customFormat="1" ht="55" customHeight="1" spans="1:12">
      <c r="A15" s="34"/>
      <c r="B15" s="28" t="s">
        <v>29</v>
      </c>
      <c r="C15" s="28" t="s">
        <v>30</v>
      </c>
      <c r="D15" s="33" t="s">
        <v>31</v>
      </c>
      <c r="E15" s="28" t="s">
        <v>32</v>
      </c>
      <c r="F15" s="28" t="s">
        <v>33</v>
      </c>
      <c r="G15" s="28" t="s">
        <v>34</v>
      </c>
      <c r="H15" s="28"/>
      <c r="I15" s="28" t="s">
        <v>14</v>
      </c>
      <c r="J15" s="28" t="s">
        <v>16</v>
      </c>
      <c r="K15" s="28" t="s">
        <v>35</v>
      </c>
      <c r="L15" s="71"/>
    </row>
    <row r="16" s="1" customFormat="1" ht="55" customHeight="1" spans="1:12">
      <c r="A16" s="35" t="s">
        <v>36</v>
      </c>
      <c r="B16" s="36" t="s">
        <v>37</v>
      </c>
      <c r="C16" s="37" t="s">
        <v>38</v>
      </c>
      <c r="D16" s="38" t="s">
        <v>183</v>
      </c>
      <c r="E16" s="38" t="s">
        <v>184</v>
      </c>
      <c r="F16" s="39" t="s">
        <v>41</v>
      </c>
      <c r="G16" s="40" t="s">
        <v>184</v>
      </c>
      <c r="H16" s="41"/>
      <c r="I16" s="39">
        <v>10</v>
      </c>
      <c r="J16" s="39">
        <v>10</v>
      </c>
      <c r="K16" s="29"/>
      <c r="L16" s="73"/>
    </row>
    <row r="17" s="1" customFormat="1" ht="55" customHeight="1" spans="1:12">
      <c r="A17" s="35"/>
      <c r="B17" s="36"/>
      <c r="C17" s="37"/>
      <c r="D17" s="38" t="s">
        <v>185</v>
      </c>
      <c r="E17" s="38" t="s">
        <v>186</v>
      </c>
      <c r="F17" s="39" t="s">
        <v>41</v>
      </c>
      <c r="G17" s="40" t="s">
        <v>186</v>
      </c>
      <c r="H17" s="41"/>
      <c r="I17" s="39">
        <v>10</v>
      </c>
      <c r="J17" s="39">
        <v>10</v>
      </c>
      <c r="K17" s="29"/>
      <c r="L17" s="73"/>
    </row>
    <row r="18" s="1" customFormat="1" ht="55" customHeight="1" spans="1:12">
      <c r="A18" s="35"/>
      <c r="B18" s="36"/>
      <c r="C18" s="37" t="s">
        <v>43</v>
      </c>
      <c r="D18" s="38" t="s">
        <v>81</v>
      </c>
      <c r="E18" s="38" t="s">
        <v>45</v>
      </c>
      <c r="F18" s="39" t="s">
        <v>41</v>
      </c>
      <c r="G18" s="42">
        <v>1</v>
      </c>
      <c r="H18" s="41"/>
      <c r="I18" s="39">
        <v>10</v>
      </c>
      <c r="J18" s="39">
        <v>10</v>
      </c>
      <c r="K18" s="14" t="s">
        <v>41</v>
      </c>
      <c r="L18" s="66"/>
    </row>
    <row r="19" s="1" customFormat="1" ht="55" customHeight="1" spans="1:12">
      <c r="A19" s="35"/>
      <c r="B19" s="36"/>
      <c r="C19" s="37" t="s">
        <v>46</v>
      </c>
      <c r="D19" s="38" t="s">
        <v>187</v>
      </c>
      <c r="E19" s="38" t="s">
        <v>188</v>
      </c>
      <c r="F19" s="39" t="s">
        <v>41</v>
      </c>
      <c r="G19" s="40" t="s">
        <v>188</v>
      </c>
      <c r="H19" s="41"/>
      <c r="I19" s="39">
        <v>10</v>
      </c>
      <c r="J19" s="39">
        <v>10</v>
      </c>
      <c r="K19" s="14" t="s">
        <v>41</v>
      </c>
      <c r="L19" s="66"/>
    </row>
    <row r="20" s="1" customFormat="1" ht="55" customHeight="1" spans="1:12">
      <c r="A20" s="35"/>
      <c r="B20" s="36"/>
      <c r="C20" s="37" t="s">
        <v>49</v>
      </c>
      <c r="D20" s="38" t="s">
        <v>189</v>
      </c>
      <c r="E20" s="43" t="s">
        <v>190</v>
      </c>
      <c r="F20" s="39" t="s">
        <v>41</v>
      </c>
      <c r="G20" s="44" t="s">
        <v>190</v>
      </c>
      <c r="H20" s="45"/>
      <c r="I20" s="39">
        <v>10</v>
      </c>
      <c r="J20" s="39">
        <v>10</v>
      </c>
      <c r="K20" s="14" t="s">
        <v>41</v>
      </c>
      <c r="L20" s="66"/>
    </row>
    <row r="21" s="1" customFormat="1" ht="55" customHeight="1" spans="1:12">
      <c r="A21" s="35"/>
      <c r="B21" s="36" t="s">
        <v>52</v>
      </c>
      <c r="C21" s="37" t="s">
        <v>53</v>
      </c>
      <c r="E21" s="46"/>
      <c r="F21" s="39" t="s">
        <v>41</v>
      </c>
      <c r="G21" s="44"/>
      <c r="H21" s="45"/>
      <c r="I21" s="39"/>
      <c r="J21" s="39"/>
      <c r="K21" s="14" t="s">
        <v>41</v>
      </c>
      <c r="L21" s="66"/>
    </row>
    <row r="22" s="1" customFormat="1" ht="55" customHeight="1" spans="1:12">
      <c r="A22" s="35"/>
      <c r="B22" s="36"/>
      <c r="C22" s="37" t="s">
        <v>55</v>
      </c>
      <c r="D22" s="38" t="s">
        <v>191</v>
      </c>
      <c r="E22" s="47" t="s">
        <v>192</v>
      </c>
      <c r="F22" s="39" t="s">
        <v>41</v>
      </c>
      <c r="G22" s="44" t="s">
        <v>192</v>
      </c>
      <c r="H22" s="45"/>
      <c r="I22" s="39">
        <v>10</v>
      </c>
      <c r="J22" s="39">
        <v>10</v>
      </c>
      <c r="K22" s="14" t="s">
        <v>41</v>
      </c>
      <c r="L22" s="66"/>
    </row>
    <row r="23" s="1" customFormat="1" ht="55" customHeight="1" spans="1:12">
      <c r="A23" s="35"/>
      <c r="B23" s="36" t="s">
        <v>57</v>
      </c>
      <c r="C23" s="37" t="s">
        <v>58</v>
      </c>
      <c r="D23" s="38" t="s">
        <v>193</v>
      </c>
      <c r="E23" s="38" t="s">
        <v>45</v>
      </c>
      <c r="F23" s="39" t="s">
        <v>41</v>
      </c>
      <c r="G23" s="48">
        <v>1</v>
      </c>
      <c r="H23" s="45"/>
      <c r="I23" s="39">
        <v>10</v>
      </c>
      <c r="J23" s="39">
        <v>10</v>
      </c>
      <c r="K23" s="14" t="s">
        <v>41</v>
      </c>
      <c r="L23" s="66"/>
    </row>
    <row r="24" s="1" customFormat="1" ht="37" customHeight="1" spans="1:12">
      <c r="A24" s="49" t="s">
        <v>61</v>
      </c>
      <c r="B24" s="50"/>
      <c r="C24" s="50"/>
      <c r="D24" s="50"/>
      <c r="E24" s="50"/>
      <c r="F24" s="50"/>
      <c r="G24" s="50"/>
      <c r="H24" s="51"/>
      <c r="I24" s="74">
        <v>70</v>
      </c>
      <c r="J24" s="75">
        <v>70</v>
      </c>
      <c r="K24" s="74"/>
      <c r="L24" s="76"/>
    </row>
    <row r="25" s="1" customFormat="1" ht="14.25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56" customHeight="1" spans="1:12">
      <c r="A26" s="52" t="s">
        <v>62</v>
      </c>
      <c r="B26" s="53" t="s">
        <v>63</v>
      </c>
      <c r="C26" s="11" t="s">
        <v>64</v>
      </c>
      <c r="D26" s="11" t="s">
        <v>194</v>
      </c>
      <c r="E26" s="11"/>
      <c r="F26" s="11"/>
      <c r="G26" s="11"/>
      <c r="H26" s="11"/>
      <c r="I26" s="11"/>
      <c r="J26" s="11"/>
      <c r="K26" s="11"/>
      <c r="L26" s="77"/>
    </row>
    <row r="27" s="1" customFormat="1" ht="56" customHeight="1" spans="1:12">
      <c r="A27" s="54"/>
      <c r="B27" s="55"/>
      <c r="C27" s="33" t="s">
        <v>66</v>
      </c>
      <c r="D27" s="56" t="s">
        <v>67</v>
      </c>
      <c r="E27" s="56"/>
      <c r="F27" s="56"/>
      <c r="G27" s="56"/>
      <c r="H27" s="56"/>
      <c r="I27" s="56"/>
      <c r="J27" s="56"/>
      <c r="K27" s="56"/>
      <c r="L27" s="78"/>
    </row>
    <row r="28" s="1" customFormat="1" ht="56" customHeight="1" spans="1:12">
      <c r="A28" s="54"/>
      <c r="B28" s="55"/>
      <c r="C28" s="33" t="s">
        <v>68</v>
      </c>
      <c r="D28" s="56" t="s">
        <v>67</v>
      </c>
      <c r="E28" s="56"/>
      <c r="F28" s="56"/>
      <c r="G28" s="56"/>
      <c r="H28" s="56"/>
      <c r="I28" s="56"/>
      <c r="J28" s="56"/>
      <c r="K28" s="56"/>
      <c r="L28" s="78"/>
    </row>
    <row r="29" s="1" customFormat="1" ht="56" customHeight="1" spans="1:12">
      <c r="A29" s="54"/>
      <c r="B29" s="57"/>
      <c r="C29" s="33" t="s">
        <v>69</v>
      </c>
      <c r="D29" s="56" t="s">
        <v>67</v>
      </c>
      <c r="E29" s="56"/>
      <c r="F29" s="56"/>
      <c r="G29" s="56"/>
      <c r="H29" s="56"/>
      <c r="I29" s="56"/>
      <c r="J29" s="56"/>
      <c r="K29" s="56"/>
      <c r="L29" s="78"/>
    </row>
    <row r="30" s="1" customFormat="1" ht="56" customHeight="1" spans="1:12">
      <c r="A30" s="54"/>
      <c r="B30" s="29" t="s">
        <v>70</v>
      </c>
      <c r="C30" s="31"/>
      <c r="D30" s="56" t="s">
        <v>71</v>
      </c>
      <c r="E30" s="56"/>
      <c r="F30" s="56"/>
      <c r="G30" s="56"/>
      <c r="H30" s="56"/>
      <c r="I30" s="56"/>
      <c r="J30" s="56"/>
      <c r="K30" s="56"/>
      <c r="L30" s="78"/>
    </row>
    <row r="31" s="1" customFormat="1" ht="56" customHeight="1" spans="1:12">
      <c r="A31" s="54"/>
      <c r="B31" s="33" t="s">
        <v>72</v>
      </c>
      <c r="C31" s="33"/>
      <c r="D31" s="58"/>
      <c r="E31" s="58"/>
      <c r="F31" s="58"/>
      <c r="G31" s="58"/>
      <c r="H31" s="58"/>
      <c r="I31" s="58"/>
      <c r="J31" s="58"/>
      <c r="K31" s="58"/>
      <c r="L31" s="79"/>
    </row>
    <row r="32" s="1" customFormat="1" ht="56" customHeight="1" spans="1:12">
      <c r="A32" s="59"/>
      <c r="B32" s="60" t="s">
        <v>73</v>
      </c>
      <c r="C32" s="60"/>
      <c r="D32" s="61"/>
      <c r="E32" s="61"/>
      <c r="F32" s="61"/>
      <c r="G32" s="61"/>
      <c r="H32" s="61"/>
      <c r="I32" s="61"/>
      <c r="J32" s="61"/>
      <c r="K32" s="61"/>
      <c r="L32" s="80"/>
    </row>
  </sheetData>
  <mergeCells count="71">
    <mergeCell ref="A1:F1"/>
    <mergeCell ref="G1:L1"/>
    <mergeCell ref="A3:B3"/>
    <mergeCell ref="C3:L3"/>
    <mergeCell ref="A4:B4"/>
    <mergeCell ref="C4:F4"/>
    <mergeCell ref="G4:H4"/>
    <mergeCell ref="I4:L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B12:F12"/>
    <mergeCell ref="G12:L12"/>
    <mergeCell ref="B13:F13"/>
    <mergeCell ref="G13:L13"/>
    <mergeCell ref="G15:H15"/>
    <mergeCell ref="K15:L15"/>
    <mergeCell ref="G16:H16"/>
    <mergeCell ref="K16:L16"/>
    <mergeCell ref="G17:H17"/>
    <mergeCell ref="K17:L17"/>
    <mergeCell ref="G18:H18"/>
    <mergeCell ref="K18:L18"/>
    <mergeCell ref="G19:H19"/>
    <mergeCell ref="K19:L19"/>
    <mergeCell ref="G20:H20"/>
    <mergeCell ref="K20:L20"/>
    <mergeCell ref="G21:H21"/>
    <mergeCell ref="K21:L21"/>
    <mergeCell ref="G22:H22"/>
    <mergeCell ref="K22:L22"/>
    <mergeCell ref="G23:H23"/>
    <mergeCell ref="K23:L23"/>
    <mergeCell ref="A24:H24"/>
    <mergeCell ref="K24:L24"/>
    <mergeCell ref="D26:L26"/>
    <mergeCell ref="D27:L27"/>
    <mergeCell ref="D28:L28"/>
    <mergeCell ref="D29:L29"/>
    <mergeCell ref="B30:C30"/>
    <mergeCell ref="D30:L30"/>
    <mergeCell ref="B31:C31"/>
    <mergeCell ref="D31:L31"/>
    <mergeCell ref="B32:C32"/>
    <mergeCell ref="D32:L32"/>
    <mergeCell ref="A12:A13"/>
    <mergeCell ref="A16:A23"/>
    <mergeCell ref="A26:A32"/>
    <mergeCell ref="B16:B20"/>
    <mergeCell ref="B21:B22"/>
    <mergeCell ref="B26:B29"/>
    <mergeCell ref="C16:C17"/>
    <mergeCell ref="A5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尹玉力</dc:creator>
  <cp:lastModifiedBy>Administrator</cp:lastModifiedBy>
  <dcterms:created xsi:type="dcterms:W3CDTF">2022-08-19T01:15:00Z</dcterms:created>
  <dcterms:modified xsi:type="dcterms:W3CDTF">2022-10-12T11:58:56Z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C42F1094487E4A9D99691FE06AB89F85</vt:lpwstr>
  </property>
</Properties>
</file>