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75" windowHeight="9510"/>
  </bookViews>
  <sheets>
    <sheet name="Sheet1" sheetId="1" r:id="rId1"/>
  </sheets>
  <definedNames>
    <definedName name="_xlnm._FilterDatabase" localSheetId="0" hidden="1">Sheet1!$A$4:$XEY$201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<sst xmlns="http://schemas.openxmlformats.org/spreadsheetml/2006/main" count="936" uniqueCount="580">
  <si>
    <t>交口县2021年乡村振兴资金项目计划完成情况</t>
  </si>
  <si>
    <t>单位：万元</t>
  </si>
  <si>
    <t>序号</t>
  </si>
  <si>
    <t>项目
名称</t>
  </si>
  <si>
    <t>项目
实施
地点</t>
  </si>
  <si>
    <t>责任
单位</t>
  </si>
  <si>
    <t>主要建设
规模与内容
完成情况</t>
  </si>
  <si>
    <t>项目预算
总投资</t>
  </si>
  <si>
    <t>已报账资金</t>
  </si>
  <si>
    <t>绩效目标
实现情况</t>
  </si>
  <si>
    <t>群众参与和
减贫机制
实现情况</t>
  </si>
  <si>
    <t>项目
进度</t>
  </si>
  <si>
    <t>备注</t>
  </si>
  <si>
    <t>合计</t>
  </si>
  <si>
    <t>其中：
财政专项
扶贫资金</t>
  </si>
  <si>
    <t>其中：除
财政专项
扶贫资金
外的统筹
整合资金</t>
  </si>
  <si>
    <t>其中：
其他
财政
资金</t>
  </si>
  <si>
    <t>其中：
其他
筹措
资金</t>
  </si>
  <si>
    <t>一、产业类项目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</si>
  <si>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石口镇丁家墕村委绪家墕村易地搬迁后续产业养牛项目</t>
    </r>
  </si>
  <si>
    <t>绪家墕</t>
  </si>
  <si>
    <t>石口镇</t>
  </si>
  <si>
    <t>新建牛舎7个，容纳250头牛的养牛场</t>
  </si>
  <si>
    <t>该项目建成后能存栏牛300余头，解决15户养牛户问题，每户增收2万元左右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</si>
  <si>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石口镇龙神殿村养殖场建设项目</t>
    </r>
  </si>
  <si>
    <t>龙神殿</t>
  </si>
  <si>
    <t>建设牛棚3座，共1124.35平米</t>
  </si>
  <si>
    <t>解决全村12户养殖户的养殖问题，提升村级问题，人蓄分离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</si>
  <si>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石口镇龙神殿村委化窊村易地搬迁后续产业养牛项目</t>
    </r>
  </si>
  <si>
    <t>化窊</t>
  </si>
  <si>
    <t>建设1000㎡的圈舍，生产用房10㎡，草料房200㎡，粪池100㎡，场地硬化2000㎡。</t>
  </si>
  <si>
    <t>解决10户贫困户后续养牛问题，确保搬迁户搬得出、稳得住、能致富，实现户均增收1万元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</si>
  <si>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康城镇尚家沟村委</t>
    </r>
    <r>
      <rPr>
        <sz val="10"/>
        <rFont val="Courier New"/>
        <charset val="0"/>
      </rPr>
      <t>100</t>
    </r>
    <r>
      <rPr>
        <sz val="10"/>
        <rFont val="宋体"/>
        <charset val="0"/>
      </rPr>
      <t>万棒香菇基地整体提升工程</t>
    </r>
  </si>
  <si>
    <t>尚家沟</t>
  </si>
  <si>
    <t>康城镇</t>
  </si>
  <si>
    <t>15米*45米日光温室出菇棚10个15米*45米日光温室养菌棚10个及配套设施建设</t>
  </si>
  <si>
    <t>带动20户农户
户均增收2万元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</si>
  <si>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水头镇第一批食用菌补助项目</t>
    </r>
  </si>
  <si>
    <t>水头镇</t>
  </si>
  <si>
    <t>生产菌棒25.9万棒</t>
  </si>
  <si>
    <t>食用菌种植补助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</si>
  <si>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石口镇第一批食用菌补助项目</t>
    </r>
  </si>
  <si>
    <t>食用菌500万菌棒补贴</t>
  </si>
  <si>
    <t>支持23个合作社、5户农户发展食用菌产业，带动1060户，户均增收1500元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</si>
  <si>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回龙镇第一批食用菌补助项目</t>
    </r>
  </si>
  <si>
    <t>回龙镇</t>
  </si>
  <si>
    <t>种植食用菌菌棒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</si>
  <si>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双池镇第一批食用菌补助项目</t>
    </r>
  </si>
  <si>
    <t>双池镇</t>
  </si>
  <si>
    <t>全镇食用菌种植165余万棒及设备购置、发菌棚建设等补贴</t>
  </si>
  <si>
    <t>全镇食用菌产业发展，可带动农户66户，户均增收5000元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</si>
  <si>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桃红坡镇第一批食用菌补助项目</t>
    </r>
  </si>
  <si>
    <t>桃红坡镇</t>
  </si>
  <si>
    <t>全镇食用菌种植及设备补贴</t>
  </si>
  <si>
    <t>带动全镇食用菌种植，带动群众增收户均1000元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</si>
  <si>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温泉乡第一批食用菌补助项目</t>
    </r>
  </si>
  <si>
    <t>温泉乡</t>
  </si>
  <si>
    <t>拓宽村民收入渠道16户46人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</si>
  <si>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石口镇桥上村委南山村农田建设项目</t>
    </r>
  </si>
  <si>
    <t>桥上村委</t>
  </si>
  <si>
    <t>平整土地680.55亩，每亩灌溉管道4523米及其他</t>
  </si>
  <si>
    <t>平整土地680.55亩，配套有机灌溉，提高单位面积产量，户均增收1500元以上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</si>
  <si>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石口镇桥上村委南山村蔬菜大棚项目</t>
    </r>
  </si>
  <si>
    <t>新建95*11米日光温室7栋，85*11米日光温室1栋，80*11米日光温室1栋，75*11米日光温室1栋及温室内配套设施；缓冲间10间</t>
  </si>
  <si>
    <t>改变传统农业，种植反季节蔬菜，提高商品价值带动  105户309人，户均增收3000元以上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</si>
  <si>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石口镇桥上村委南山村人畜分离集中养牛项目</t>
    </r>
  </si>
  <si>
    <t>新建温棚牛舍2座2000㎡，集中管理现有村民400余头黄牛</t>
  </si>
  <si>
    <t>解决南山村200头牛的人畜分离养殖，提升村级卫生，改善人居环境，降低饲养成本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</si>
  <si>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水头镇广武庄村人畜分离牛舍建设项目</t>
    </r>
  </si>
  <si>
    <t>广武庄</t>
  </si>
  <si>
    <t>建设12*50米混砖彩钢顶棚3座及配套公共设施</t>
  </si>
  <si>
    <t>带动78户村民，户均增收1700元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</si>
  <si>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水头镇广武庄村农产品展销馆</t>
    </r>
  </si>
  <si>
    <t>建设244.15平米的农产品展销馆</t>
  </si>
  <si>
    <t>拓宽农产品的销路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</si>
  <si>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水头镇广武庄采摘基地建设</t>
    </r>
  </si>
  <si>
    <t>建设2亩的采摘园、体验园5亩、高标准日光大棚2座</t>
  </si>
  <si>
    <t>带动6户贫困户、4户非贫困户，每户每年增收1680元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</si>
  <si>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回龙镇田庄村委农副产品加工项目</t>
    </r>
  </si>
  <si>
    <t>田庄村委</t>
  </si>
  <si>
    <t>食品加工车间建设</t>
  </si>
  <si>
    <t>发展产业，带动贫困户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</si>
  <si>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回龙镇田庄村食用菌基地提升项目</t>
    </r>
  </si>
  <si>
    <t>田庄5个食用菌大棚建设</t>
  </si>
  <si>
    <t>5户农户，户均收益2000元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</si>
  <si>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桃红坡镇西交子乡村振兴香菇基地提升项目</t>
    </r>
  </si>
  <si>
    <t>西交子</t>
  </si>
  <si>
    <t>建设出菇棚17个</t>
  </si>
  <si>
    <t>推动香菇基地产业发展、旅游发展，项目建设，带动10户农户户均增收5000元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</si>
  <si>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桃红坡镇西交子乡村振兴观光农业项目</t>
    </r>
  </si>
  <si>
    <t>整治滩地、种植荞麦、油菜花等低杆经济作物，建设观光型园区配套设施</t>
  </si>
  <si>
    <t>建设成集采摘观光为一体的采摘园，带动群众增收，带动6户户均增收3000元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</si>
  <si>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温泉乡城北沟采摘基地项目</t>
    </r>
  </si>
  <si>
    <t>城北沟</t>
  </si>
  <si>
    <t>温室大棚10座</t>
  </si>
  <si>
    <t>打造乡村企业特色，拓宽就业渠道21户56人</t>
  </si>
  <si>
    <t>100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</si>
  <si>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水头镇寨南窊村养猪场建设</t>
    </r>
  </si>
  <si>
    <t>55M*21.5M猪棚2座及内部配套设施</t>
  </si>
  <si>
    <t>带动20户贫困户增收3000元村集体增收23万元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</si>
  <si>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石口镇下蒿城村香菇产业扶贫标准化种植示范基地项目</t>
    </r>
  </si>
  <si>
    <t>下蒿城</t>
  </si>
  <si>
    <t>新建30个（40*8米）出菇棚，配套空调、通风系统，风机、水帘、内外遮阳网、透明膜、保温被、卷帘机、补光照明系统，喷淋系统、菌架等设施</t>
  </si>
  <si>
    <t>带动40户无劳动力脱贫户户均增收1500元，带动30户菇农入驻，解决80个劳动力就业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</si>
  <si>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石口镇山神峪村委</t>
    </r>
    <r>
      <rPr>
        <sz val="10"/>
        <rFont val="Courier New"/>
        <charset val="0"/>
      </rPr>
      <t>2020</t>
    </r>
    <r>
      <rPr>
        <sz val="10"/>
        <rFont val="宋体"/>
        <charset val="0"/>
      </rPr>
      <t>年香菇交易市场建设项目</t>
    </r>
  </si>
  <si>
    <t>山神峪</t>
  </si>
  <si>
    <t>新建冷库400㎡，硬化场地1500㎡，粉刷办公室和大门建设</t>
  </si>
  <si>
    <t>建成后带动50户菇农香菇种植及销售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</si>
  <si>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双池镇枣林实施农业园区日光温室技术改造提档升级项目</t>
    </r>
  </si>
  <si>
    <t>枣林村委</t>
  </si>
  <si>
    <t>对20座日光温室大棚进行提档升级改造 棚体加固、棚膜棉被更换、卷帘系统更换等</t>
  </si>
  <si>
    <t>通过对20座日光温室技术改造提档升级，提高产量50%，增加收益60%，带动10户农户户均增收10000元。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</si>
  <si>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双池镇梁家沟村蔬菜大棚项目</t>
    </r>
  </si>
  <si>
    <t>梁家沟</t>
  </si>
  <si>
    <t>对14座蔬菜大棚进行棚架、棚膜保温被、卷帘系统、土墙整修、棚室整修等</t>
  </si>
  <si>
    <t>通过对14座蔬菜大棚维修改造，提高棚内作物产量增加30%，带动12户农户户均增收10000元。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</si>
  <si>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桃红坡镇高家条村下益千易地移民搬迁后续养牛产业项目</t>
    </r>
  </si>
  <si>
    <t>养牛100头，修建圈舍</t>
  </si>
  <si>
    <t>集中养殖，人蓄分离，带动4群众增收，户均1000元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</si>
  <si>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桃红坡镇高家条村委北峪村养羊圈舍及附属工程建设项目</t>
    </r>
  </si>
  <si>
    <t>高家条</t>
  </si>
  <si>
    <t>养羊100余只，修建羊圈，占地面积11亩</t>
  </si>
  <si>
    <t>带动5户农户，户均增收1000元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</si>
  <si>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回龙镇陶上村委韩极故里传统手艺工艺加工项目</t>
    </r>
  </si>
  <si>
    <t>陶上村委</t>
  </si>
  <si>
    <t>传统手工艺配套厂房建设（10间，总长40米、宽7米、高2.8米，总面积280平方米）</t>
  </si>
  <si>
    <t>发展产业，带动就业，增加农民收入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</si>
  <si>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康城镇第一批食用菌补助项目</t>
    </r>
  </si>
  <si>
    <t>种植食用菌棒及设备补助</t>
  </si>
  <si>
    <t>带动农户增收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</si>
  <si>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年康城镇博雅花园扶贫车间附属工程</t>
    </r>
  </si>
  <si>
    <t>院内硬化、台阶、围墙、大门、化粪池、上下管网、采暖、电气及绿化等</t>
  </si>
  <si>
    <t>带动40户贫困户，户均增收2000元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</si>
  <si>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年第二批食用菌补助项目</t>
    </r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</si>
  <si>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年第二批食用菌补助项目</t>
    </r>
  </si>
  <si>
    <t>生产菌棒33.67万棒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</si>
  <si>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年第二批食用菌补助项目</t>
    </r>
  </si>
  <si>
    <t>茯苓种植</t>
  </si>
  <si>
    <t>拓宽村民收入渠道5户13人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</si>
  <si>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温馨花园扶贫车间附属工程</t>
    </r>
  </si>
  <si>
    <t>扶贫车间装修监控工程、室外装饰、护坡</t>
  </si>
  <si>
    <t>配套完善扶贫车间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</si>
  <si>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年交口县康城镇炭腰吉村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年度扶持壮大村集体经济项目</t>
    </r>
  </si>
  <si>
    <t>1、建设440平米的养殖棚3个，330平米繁殖暖棚1个。2、建设办公区8间160平米。料棚1座30米宽、40米长、9.6米高，占地1200平米。3、配备现代化的养殖设备铡草揉丝机1台、草料搅拌机1台，饲料拌料机1台。</t>
  </si>
  <si>
    <t>改善基础设施，满足产业发展使用设备需求，增加村集体和村民收入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</si>
  <si>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年交口县水头镇水头村委农机资产性收益扶贫</t>
    </r>
  </si>
  <si>
    <t>水头</t>
  </si>
  <si>
    <t>现代农业发展</t>
  </si>
  <si>
    <t>农用装载机1台、拖拉机2台、农用三轮车3台、旋耕机2台、翻转犁2台、播种机1台</t>
  </si>
  <si>
    <t>购买农机具，带动本村委15户生活困难户，每户分红800元，增加村集体经济收入6000元。连续发两年.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</si>
  <si>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年交口县桃红坡镇高家条村农机资产性收益扶贫</t>
    </r>
  </si>
  <si>
    <t>拖拉机1台、收割机1台、农用三轮车1台、旋耕机1台、翻转犁1台</t>
  </si>
  <si>
    <t>购买农机具，带动本村委10户生活困难户，每户分红600元，增加村集体经济收入6000元。连续发两年.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</si>
  <si>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回龙镇田庄村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年度扶持壮大村集体经济项目</t>
    </r>
  </si>
  <si>
    <t>新建羊舍600平方米30万元，草料库800平方米20万元</t>
  </si>
  <si>
    <t>带动村集体经济发展，合作社每年按投入资金的6％向村委上交3.3万元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</si>
  <si>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回龙镇茶坊村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年度扶持壮大村集体经济项目</t>
    </r>
  </si>
  <si>
    <t>茶坊村委</t>
  </si>
  <si>
    <t>项目拟购入大型拖拉机一台，配套的连切带揉粉碎打包一次成形的收草机一台，玉米收割机一台，中型拖拉机一台，播种机一台，截秆机一台，旋耕机一台，以及犁具等其他配套设施等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</si>
  <si>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年交口县石口乡下村村委农机资产收益项目</t>
    </r>
  </si>
  <si>
    <t>拖拉机2台、旋耕机2台、翻转犁1台、收草机1台、播种机1台、三轮车1台</t>
  </si>
  <si>
    <t>购买农机具，带动本村委10户生活困难户，每户分红1000元，增加村集体经济收入8000元。连续发两年.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</si>
  <si>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年交口县康城镇炭腰吉村委农机资产收益项目</t>
    </r>
  </si>
  <si>
    <t>炭腰吉</t>
  </si>
  <si>
    <t>装载机1台、拖拉机1台、农用三轮车2台、旋耕机1台、翻转犁1台、打捆机1台、揉丝机1台、包膜机1台</t>
  </si>
  <si>
    <t>购买农机具，带动本村委10户生活困难户，每户分红600元，增加村集体经济收入12000元。连续发两年.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</si>
  <si>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回龙镇回龙村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年度扶持壮大村集体经济项目</t>
    </r>
  </si>
  <si>
    <t>回龙</t>
  </si>
  <si>
    <t>新建2座繁育羊圈舍的建设</t>
  </si>
  <si>
    <t xml:space="preserve"> 乡村振兴贷风险补偿金</t>
  </si>
  <si>
    <t>交口县</t>
  </si>
  <si>
    <t>农业局</t>
  </si>
  <si>
    <t>乡村振兴贷风险补偿金</t>
  </si>
  <si>
    <t>二、就业扶贫</t>
  </si>
  <si>
    <t>具体项目</t>
  </si>
  <si>
    <t>三、易地扶贫搬迁</t>
  </si>
  <si>
    <t>四、公益岗位</t>
  </si>
  <si>
    <t>五、教育扶贫</t>
  </si>
  <si>
    <r>
      <rPr>
        <sz val="10"/>
        <rFont val="Courier New"/>
        <charset val="0"/>
      </rPr>
      <t>2021</t>
    </r>
    <r>
      <rPr>
        <sz val="10"/>
        <rFont val="宋体"/>
        <charset val="0"/>
      </rPr>
      <t>年雨露计划</t>
    </r>
  </si>
  <si>
    <t>乡村振兴局</t>
  </si>
  <si>
    <t>对建档立卡已脱贫家庭（含监测帮扶）子女2020-2021学年接受中职中技、高职高技教育的学生，在校期间每年资助3000元。</t>
  </si>
  <si>
    <t>236.6</t>
  </si>
  <si>
    <t>对建档立卡已脱贫家庭（含监测帮扶）子女2020-2021学年接受中职中技、高职高技教育的学生，实行应助尽助全覆盖。</t>
  </si>
  <si>
    <r>
      <rPr>
        <sz val="10"/>
        <rFont val="Courier New"/>
        <charset val="0"/>
      </rPr>
      <t>2021</t>
    </r>
    <r>
      <rPr>
        <sz val="10"/>
        <rFont val="宋体"/>
        <charset val="0"/>
      </rPr>
      <t>年交口县致富带头人培训</t>
    </r>
  </si>
  <si>
    <t>结合当地发展机构和乡村振兴致富带头人培训需求，调整增加人数和选择合适的培训基地专业参加培训。</t>
  </si>
  <si>
    <t>71.05</t>
  </si>
  <si>
    <t>精选培训人员，对带动能力强，有责任心的致富带头82人人开展再提升培训</t>
  </si>
  <si>
    <t>六、健康扶贫</t>
  </si>
  <si>
    <t>七、危房改造</t>
  </si>
  <si>
    <t>八、金融扶贫</t>
  </si>
  <si>
    <r>
      <rPr>
        <sz val="10"/>
        <rFont val="Courier New"/>
        <charset val="0"/>
      </rPr>
      <t>2021</t>
    </r>
    <r>
      <rPr>
        <sz val="10"/>
        <rFont val="宋体"/>
        <charset val="0"/>
      </rPr>
      <t>年扶贫小额信贷贴息</t>
    </r>
  </si>
  <si>
    <t>按季度为获得扶贫小额信贷并按期结算利息的建档立卡贫困户贴息。</t>
  </si>
  <si>
    <t>按照先结后贴、应贴尽贴的原则，为全县获得脱贫小额信货的贫困人口贴息。</t>
  </si>
  <si>
    <r>
      <rPr>
        <sz val="10"/>
        <rFont val="Courier New"/>
        <charset val="0"/>
      </rPr>
      <t>2021</t>
    </r>
    <r>
      <rPr>
        <sz val="10"/>
        <rFont val="宋体"/>
        <charset val="0"/>
      </rPr>
      <t>年脱贫户小额信贷风险补偿金项目</t>
    </r>
  </si>
  <si>
    <t>脱贫户贷款风险补偿金</t>
  </si>
  <si>
    <t>九、生活条件改善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</si>
  <si>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年康城镇南故乡村委南故乡深井启动检修项目</t>
    </r>
  </si>
  <si>
    <t>南故乡</t>
  </si>
  <si>
    <t>按设计要求，将深井旧的水泵、电缆、深井管、启动柜进行更换、并对深井进行清洗，确保出水量和水质。新增250Kv变台1座、对原先的深井管护用房进行维修，装饰。</t>
  </si>
  <si>
    <t>该项目的实施解决了南故乡村委三个自然村350 户940人季节性饮水安全问题，同时解决了尚家沟村委、南故乡村委产业发展受缺水限制的问题。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</si>
  <si>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年康城镇中村项目饮水工程</t>
    </r>
  </si>
  <si>
    <t>中村</t>
  </si>
  <si>
    <t>因水管道75PE管铺设3000余米，检查井五座，部分管件</t>
  </si>
  <si>
    <t>解决辛庄村一代人畜饮水问题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</si>
  <si>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年水头镇后水头村供水管网未覆盖区管道接入项目</t>
    </r>
  </si>
  <si>
    <t>后水头</t>
  </si>
  <si>
    <t>为未覆盖的区域改造管道970米，增修13个检查井</t>
  </si>
  <si>
    <t>改善全村265户782人的饮水条件，提升基础设施建设水平。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</si>
  <si>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年石口镇任家岭村水源增补工程</t>
    </r>
  </si>
  <si>
    <t>任家岭</t>
  </si>
  <si>
    <t>水利局</t>
  </si>
  <si>
    <r>
      <rPr>
        <sz val="10"/>
        <rFont val="仿宋"/>
        <charset val="134"/>
      </rPr>
      <t>新建管理房1间，50m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取水前池1座，铺设提水管道2787米，输水管道140米，新建控制井1座，分水井3座及井内附属设施若干。</t>
    </r>
  </si>
  <si>
    <t>保障任家岭村68户205口人的饮水安全，巩固脱贫攻坚成果。</t>
  </si>
  <si>
    <t xml:space="preserve"> 2021年康城镇左家洼、后岭、前岭三村水源增补工程</t>
  </si>
  <si>
    <t>铺设提水管道717米，输水管道2232米，新建控制井7座及井内附属设施若干。</t>
  </si>
  <si>
    <t>保障左家洼村、后岭村、前岭村81户243口人的饮水安全，巩固脱贫攻坚成果。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</si>
  <si>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年康城镇杨家沟村输水主管道改造工程</t>
    </r>
  </si>
  <si>
    <t>杨家沟</t>
  </si>
  <si>
    <t xml:space="preserve">管理房维修硬化，铺设输水管道1425米，新建控制井4座及井内附属设施若干。 </t>
  </si>
  <si>
    <t>保障杨家沟村115户344口人的饮水安全，巩固脱贫攻坚成果。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</si>
  <si>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年康城镇尚家沟村委产业用水保障工程</t>
    </r>
  </si>
  <si>
    <t>铺设输水管道1669米，新建控制井11座及井内附属设施若干。</t>
  </si>
  <si>
    <t>保障尚家沟村委的产业用水，增加301户847口人的正常收益，巩固脱贫攻坚成果。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</si>
  <si>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年康城镇炭腰吉村湖羊养殖产业用水保障项目</t>
    </r>
  </si>
  <si>
    <r>
      <rPr>
        <sz val="10"/>
        <rFont val="仿宋"/>
        <charset val="134"/>
      </rPr>
      <t>新建50m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钢砼蓄水池1座，铺设管道380米，新建控制井3座及井内附属设施若干。</t>
    </r>
  </si>
  <si>
    <t>保障炭腰吉村委的产业用水，增加13户36口人的正常收益，巩固脱贫攻坚成果。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</si>
  <si>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年康城镇王上坪村提水更新改造工程</t>
    </r>
  </si>
  <si>
    <t>王上坪</t>
  </si>
  <si>
    <t>污水管网改造</t>
  </si>
  <si>
    <t>改善基础设施，提升村民生活条件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</si>
  <si>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年康城镇南故乡、南岭、北故乡三村水源增补工程</t>
    </r>
  </si>
  <si>
    <t>修建高位水池1处、二级提水泵两台、水池液位实时监测系统，从深井管网延伸到南岭、南故乡、北故乡村蓄水池。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</si>
  <si>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年回龙镇秦王岭村饮水安全巩固提升工程</t>
    </r>
  </si>
  <si>
    <t>秦王岭</t>
  </si>
  <si>
    <t>秦王岭自来水维护，保障189户长居人口的饮水安全，使得52户125人贫困户受益</t>
  </si>
  <si>
    <t>解决安全用水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</si>
  <si>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年回龙镇陶上村坡底提水工程</t>
    </r>
  </si>
  <si>
    <t>陶上</t>
  </si>
  <si>
    <r>
      <rPr>
        <sz val="10"/>
        <rFont val="仿宋"/>
        <charset val="134"/>
      </rPr>
      <t>新建30m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钢砼蓄水池1座，铺设的水管道494米，输水管道533米，新建控制井1座，分水井4座及井内附属设施若干。</t>
    </r>
  </si>
  <si>
    <t>保障陶上村坡底居民区6户21口人的饮水安全，巩固脱贫攻坚成果。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</si>
  <si>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年双池镇西庄村输水管网改造工程</t>
    </r>
  </si>
  <si>
    <t>西庄</t>
  </si>
  <si>
    <t>维修蓄水池1座，铺设输水管道2811米，新建控制井1座，分水井23座及井内附属设施若干。</t>
  </si>
  <si>
    <t>保障西庄村207户620口人的饮水安全，巩固脱贫攻坚成果。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</si>
  <si>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年双池镇长足村提水更新改造工程</t>
    </r>
  </si>
  <si>
    <t>长足</t>
  </si>
  <si>
    <r>
      <rPr>
        <sz val="10"/>
        <rFont val="仿宋"/>
        <charset val="134"/>
      </rPr>
      <t>新建新建50m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钢砼取水前池1座，高位蓄水池1座，铺设提水管道727米，输水管道1212米，新建控制井1座，分水井13座及井内附属设施若干。</t>
    </r>
  </si>
  <si>
    <t>保障长足村100户300口人的饮水安全，巩固脱贫攻坚成果。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</si>
  <si>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桃红坡镇齐家庄、峰村、峰堡、永远庄四村水源增补工程</t>
    </r>
  </si>
  <si>
    <r>
      <rPr>
        <sz val="10"/>
        <rFont val="仿宋"/>
        <charset val="134"/>
      </rPr>
      <t>新建300m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高位蓄水池1座，硬化管理站，新建围墙，铺设提水管道1460米，输水管道7567米，新建控制井1座，分水井16座及井内附属设施若干</t>
    </r>
  </si>
  <si>
    <t>保障齐家庄村、峰村、峰堡村、永完庄村村393户1179口人的饮水安全，巩固脱贫攻坚成果。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</si>
  <si>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年温泉乡温泉集中供水自来水管网改造工程</t>
    </r>
  </si>
  <si>
    <t>维修蓄水池、提水管道500米，输水管道2000米</t>
  </si>
  <si>
    <t>解决城北沟村的饮水安全78户231人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</si>
  <si>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年温泉乡郭家掌村自来水入户工程</t>
    </r>
  </si>
  <si>
    <t>郭家掌</t>
  </si>
  <si>
    <r>
      <rPr>
        <sz val="10"/>
        <rFont val="仿宋"/>
        <charset val="134"/>
      </rPr>
      <t>100m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高位池一座，100m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前池一座</t>
    </r>
  </si>
  <si>
    <t>解决郭家掌村的饮水安全128户326人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</si>
  <si>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年温泉乡火烟头村提水更新改造工程</t>
    </r>
  </si>
  <si>
    <t>火烟头</t>
  </si>
  <si>
    <r>
      <rPr>
        <sz val="10"/>
        <rFont val="仿宋"/>
        <charset val="134"/>
      </rPr>
      <t>修建30m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高位池一座</t>
    </r>
  </si>
  <si>
    <t>改善人畜饮水安全，解决安全隐患19户54人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</si>
  <si>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水质检测费</t>
    </r>
  </si>
  <si>
    <t>水质化验</t>
  </si>
  <si>
    <t>保障全县人民群众的饮水安全。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</si>
  <si>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水头镇樊家庄村饮水安全巩固提升工程</t>
    </r>
  </si>
  <si>
    <t>赵村村委</t>
  </si>
  <si>
    <t>蓄水池2座，接管道2300米，增修11个检查井</t>
  </si>
  <si>
    <t>解决樊家庄35户104人的饮水安全问题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</si>
  <si>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温泉乡城北沟村委卫生厕所改造项目</t>
    </r>
  </si>
  <si>
    <t>对城北沟村委的群众进行卫生厕所改造</t>
  </si>
  <si>
    <t>保障村民生活质量79户206人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</si>
  <si>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桃红坡镇西交子乡村振兴改厕</t>
    </r>
  </si>
  <si>
    <t>82户卫生厕所改造</t>
  </si>
  <si>
    <t>为82户农户建成干净整洁的卫生厕所，改善环境，群众满意度≥90%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</si>
  <si>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双池镇西庄村户厕改造项目</t>
    </r>
  </si>
  <si>
    <t>推广三格化粪池式、通风改良式、水冲式卫生厕所70座</t>
  </si>
  <si>
    <t>通过对70户农村户厕改造，达到无臭、无蝇蛆、干净整洁，提升农户生活质量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</si>
  <si>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回龙镇茶坊村卫生改厕建设项目</t>
    </r>
  </si>
  <si>
    <t>卫生厕所改造70户</t>
  </si>
  <si>
    <t>改造农户厕所，提升人居环境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</si>
  <si>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水头镇广武庄改厕项目</t>
    </r>
  </si>
  <si>
    <t>对优美乡村广武庄的20户农户进行农村改厕</t>
  </si>
  <si>
    <t>完成对广武庄村的27户86人“厕所革命”工作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</si>
  <si>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石口镇下蒿城村委农户厕所改造项目</t>
    </r>
  </si>
  <si>
    <t>新建74座三格式无害化厕所</t>
  </si>
  <si>
    <t>改善人居环境，提升村级卫生状况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</si>
  <si>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康城镇尚家沟村委户厕改厕项目</t>
    </r>
  </si>
  <si>
    <t>户厕改厕项目60户</t>
  </si>
  <si>
    <t>改善人居环境，推进农户户厕改造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</si>
  <si>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年水头镇广武庄村公厕建设项目</t>
    </r>
  </si>
  <si>
    <t>建设厕所一座</t>
  </si>
  <si>
    <t>完善基础设施，提升公共服务水平27户86人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</si>
  <si>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年石口镇石口村公厕建设项目</t>
    </r>
  </si>
  <si>
    <t>石口村</t>
  </si>
  <si>
    <t>新建公厕一座及其室内设施</t>
  </si>
  <si>
    <t>方便群众生活所需，提升集镇地品质</t>
  </si>
  <si>
    <t xml:space="preserve"> 2021年石口镇下蒿城村公厕建设项目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</si>
  <si>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年康城镇尚家沟村公厕建设项目</t>
    </r>
  </si>
  <si>
    <t>公厕修建1座</t>
  </si>
  <si>
    <t>改善基础设施，提升环境卫生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</si>
  <si>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年康城镇博雅花园公厕建设项目</t>
    </r>
  </si>
  <si>
    <t>支进</t>
  </si>
  <si>
    <t>新建一座公共厕所，主体、内饰安装。</t>
  </si>
  <si>
    <t>方便了475户1350人的生活条件，改善了环境卫生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</si>
  <si>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年康城镇康城村公厕建设项目</t>
    </r>
  </si>
  <si>
    <t>康城镇康城村委新建公厕4个</t>
  </si>
  <si>
    <t>改善人居环境卫生，提升群众幸福感、满意度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</si>
  <si>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年回龙镇茶坊村公厕建设项目</t>
    </r>
  </si>
  <si>
    <t>茶坊</t>
  </si>
  <si>
    <t>修建1座公共厕所</t>
  </si>
  <si>
    <t>改善全村160户农户生活环境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</si>
  <si>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年回龙镇回龙村公厕建设项目</t>
    </r>
  </si>
  <si>
    <t>回龙村</t>
  </si>
  <si>
    <t>修建一座公共厕所，方便114户387人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</si>
  <si>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年双池镇西庄村公厕建设项目</t>
    </r>
  </si>
  <si>
    <t>于停车场建设1个新型生态环保型公共旱厕。开挖旱厕基坑，砖砌分隔墙，做防渗处理，砌筑厕所地上部分，安装内部供水设施，配套卫生洁具</t>
  </si>
  <si>
    <t>通过建设公共厕所改善200余户农村人居环境质量，提升环境质量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</si>
  <si>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年双池镇双池村公厕建设项目</t>
    </r>
  </si>
  <si>
    <t>双池村</t>
  </si>
  <si>
    <t>于双池镇区街道建设1个新型生态环保型公共旱厕。开挖旱厕基坑，砖砌分隔墙，做防渗处理，砌筑厕所地上部分，安装内部供水设施，配套卫生洁具</t>
  </si>
  <si>
    <t>通过建设公共厕所，改善双池全村的农村环境质量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</si>
  <si>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年温泉乡城北沟村公厕建设项目</t>
    </r>
  </si>
  <si>
    <t>新建公共厕所二座</t>
  </si>
  <si>
    <t>美化环境，方便群众入厕79户206人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</si>
  <si>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回龙镇刘外村委卫生厕所改造项目</t>
    </r>
  </si>
  <si>
    <t>刘外</t>
  </si>
  <si>
    <t>99户卫生厕所改造</t>
  </si>
  <si>
    <t>改厕99户，优化环境改善人居条件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</si>
  <si>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回龙镇均庄村委卫生厕所改造项目</t>
    </r>
  </si>
  <si>
    <t>均庄</t>
  </si>
  <si>
    <t>十、综合保障性扶贫</t>
  </si>
  <si>
    <t>十一、村基础设施</t>
  </si>
  <si>
    <t xml:space="preserve"> 2021年康城镇上村村委村委井沟到圪垛村通道路项目 </t>
  </si>
  <si>
    <t>上村</t>
  </si>
  <si>
    <t>井沟到圪垛道路硬化1.4米3.5</t>
  </si>
  <si>
    <t>便利村民出行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</si>
  <si>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康城镇康城村至支进村委道路硬化项目</t>
    </r>
  </si>
  <si>
    <r>
      <rPr>
        <sz val="10"/>
        <rFont val="仿宋"/>
        <charset val="134"/>
      </rPr>
      <t>长585米</t>
    </r>
    <r>
      <rPr>
        <sz val="10"/>
        <rFont val="仿宋"/>
        <charset val="0"/>
      </rPr>
      <t>×</t>
    </r>
    <r>
      <rPr>
        <sz val="10"/>
        <rFont val="仿宋"/>
        <charset val="134"/>
      </rPr>
      <t>宽3.5米</t>
    </r>
    <r>
      <rPr>
        <sz val="10"/>
        <rFont val="仿宋"/>
        <charset val="0"/>
      </rPr>
      <t>×</t>
    </r>
    <r>
      <rPr>
        <sz val="10"/>
        <rFont val="仿宋"/>
        <charset val="134"/>
      </rPr>
      <t>厚18公分</t>
    </r>
  </si>
  <si>
    <t>改善人居环境，方便村民出行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</si>
  <si>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温泉乡郭家掌村村通道路硬化项目</t>
    </r>
  </si>
  <si>
    <t>路基宽度按4.5米，C30混凝土路面，厚度18㎝，路线长度0.906公里，路基修补</t>
  </si>
  <si>
    <t>方便群众出行，提升百姓幸福感128户326人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</si>
  <si>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年回龙乡陶上村委陶上村</t>
    </r>
    <r>
      <rPr>
        <sz val="10"/>
        <rFont val="Courier New"/>
        <charset val="0"/>
      </rPr>
      <t>—</t>
    </r>
    <r>
      <rPr>
        <sz val="10"/>
        <rFont val="宋体"/>
        <charset val="0"/>
      </rPr>
      <t>西崖底村通公路项目</t>
    </r>
  </si>
  <si>
    <t>陶上—西崖底4公里，宽3.5米</t>
  </si>
  <si>
    <t>改善人居环境，提高生活质量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</si>
  <si>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水头镇广武庄村组养殖道路硬化</t>
    </r>
  </si>
  <si>
    <t>长2500米，宽3.5米，厚18厘米</t>
  </si>
  <si>
    <t>解决广武庄村养殖场的通行问题，为养殖场完善基础设施，带动78户252人增收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</si>
  <si>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水头镇广武庄舍子沟养殖道路硬化项目</t>
    </r>
  </si>
  <si>
    <t>长350米，宽3.5米，厚18厘米</t>
  </si>
  <si>
    <t>解决舍子沟养殖场的通行问题,为舍子沟村组养殖奠定良好基础，带动51户180人增加收入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</si>
  <si>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水头镇广武庄化圪垛村养殖场道路硬化项目</t>
    </r>
  </si>
  <si>
    <t>长3100米，宽3.5米，厚18厘米</t>
  </si>
  <si>
    <t>解决化圪垛村养殖场的通行问题，利于养殖产业规模的扩大，更好地为89户317人增收创造条件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</si>
  <si>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康城镇尚家沟村委大河口食用菌产业园区硬化</t>
    </r>
  </si>
  <si>
    <t>园区硬化9200平米</t>
  </si>
  <si>
    <t>提升园区建设水平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</si>
  <si>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康城镇上村富水谷湖羊养殖基地产业路项目</t>
    </r>
  </si>
  <si>
    <t>康城镇上村富水谷湖羊养殖基地道路硬化，长700米宽3.5米厚0.18米</t>
  </si>
  <si>
    <t>方便产业发展，带动产业经济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</si>
  <si>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回龙镇田庄村委润臻种养植专业合作社道路硬化项目</t>
    </r>
  </si>
  <si>
    <t>田庄</t>
  </si>
  <si>
    <t>润臻种养植专业合作社
道路硬化1.2公里*4.5米</t>
  </si>
  <si>
    <t>产业道路硬化，促进产业发展，带动村民致富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</si>
  <si>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回龙镇回龙村委湖羊养植园区道路硬化项目</t>
    </r>
  </si>
  <si>
    <t>湖羊养植园区道路硬化1.5千米*4.5米</t>
  </si>
  <si>
    <t>改善人居环境，推动乡村振兴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</si>
  <si>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双池镇蟠龙庄村玉露香梨园</t>
    </r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道路硬化项目</t>
    </r>
  </si>
  <si>
    <t>蟠龙庄</t>
  </si>
  <si>
    <t>实施2.8公里梨园道路硬化</t>
  </si>
  <si>
    <t>通过道路硬化，方便梨园道路通行方便，便于260户农户出行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</si>
  <si>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桃红坡镇西交子村香菇基地产业路建设项目</t>
    </r>
  </si>
  <si>
    <t>硬化香菇基地产业路200米（宽4.5米）</t>
  </si>
  <si>
    <t>推动香菇基地产业发展、项目建设，群众满意度≥90%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</si>
  <si>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桃红坡镇西交子湖羊养殖基地产业路建设项目</t>
    </r>
  </si>
  <si>
    <t>硬化湖羊养殖基地产业路100米（宽4.5米）</t>
  </si>
  <si>
    <t>推动湖羊基地产业发展、项目建设，群众满意度≥90%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</si>
  <si>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桃红坡镇横罗村羊肚菌养殖基地道路硬化项目</t>
    </r>
  </si>
  <si>
    <t>横罗</t>
  </si>
  <si>
    <t>花木园产业园区从横罗村口到华木园区。1550米。宽4.5米18厘米厚。涉及上山道路。复垦土地道路。横罗村多个养殖场。</t>
  </si>
  <si>
    <t>改善合作社合作出行道路，从而推动合作社发展，群众满意度≥90%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</si>
  <si>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桃红坡镇齐家庄村生猪养殖基地路硬化项目</t>
    </r>
  </si>
  <si>
    <t>刘家庄</t>
  </si>
  <si>
    <t>齐家庄村委与昌源合作社合作养猪，硬化通往合作社道路200米。</t>
  </si>
  <si>
    <t>改善昌源合作社合作出行道路，从而推动合作社发展，增加村集体收入，群众满意度≥90%。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</si>
  <si>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桃红坡镇齐家庄村永远庄生猪养殖基地硬化项目</t>
    </r>
  </si>
  <si>
    <t>位于永远庄村小组的顺鑫合作社道路硬化910米。</t>
  </si>
  <si>
    <t>项目完成后可以改善顺鑫合作社经营环境，增加村集体收入，群众满意度≥90%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</si>
  <si>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温泉乡樊家沿至苏家滩产业路</t>
    </r>
  </si>
  <si>
    <t>樊家沿</t>
  </si>
  <si>
    <t>路基宽度按3.5米，C30混凝土路面，厚度18㎝，路线长度1.506公里，路基修补</t>
  </si>
  <si>
    <t>方便群众出行，提升百姓幸福感134户365人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</si>
  <si>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城北沟采摘园道路</t>
    </r>
  </si>
  <si>
    <t>路基宽度按3.5米，C30混凝土路面，厚度18㎝，路线长度0.602公里，路基修补</t>
  </si>
  <si>
    <t>方便群众出行，提升百姓幸福感78户231人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</si>
  <si>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水头镇广武庄村基础设施项目</t>
    </r>
  </si>
  <si>
    <t>建设20*8混凝土大桥一座</t>
  </si>
  <si>
    <t>改善78户252人的人居环境，提升群众生活质量及生活幸福感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</si>
  <si>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温泉乡柏下线</t>
    </r>
    <r>
      <rPr>
        <sz val="10"/>
        <rFont val="Courier New"/>
        <charset val="0"/>
      </rPr>
      <t>-</t>
    </r>
    <r>
      <rPr>
        <sz val="10"/>
        <rFont val="宋体"/>
        <charset val="0"/>
      </rPr>
      <t>石岭后道路硬化项目</t>
    </r>
  </si>
  <si>
    <t>柏掌</t>
  </si>
  <si>
    <t>路基宽度按3.5米，C30混凝土路面，厚度18㎝，路线长度0.805公里，路基修补</t>
  </si>
  <si>
    <t>方便群众出行，提升百姓幸福感79户206人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</si>
  <si>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温泉乡前务城村委西沟村道路连接工程项目</t>
    </r>
  </si>
  <si>
    <t>前务城</t>
  </si>
  <si>
    <t>路基宽度按3.5米，C30混凝土路面，厚度18㎝，路线长度0.65公里，路基修补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</si>
  <si>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石口镇石口村道路硬化建设项目</t>
    </r>
  </si>
  <si>
    <t>路段分别长272米宽4米，长125米宽7.2米；长67米宽7米；长216米宽6.3米，共计680米，面积3818㎡。对路面损坏部分清理、整平后，洒布透层，粘层油，铺装铺设4+6cm沥青混凝土</t>
  </si>
  <si>
    <t>方便群众出行，提升集镇地品质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</si>
  <si>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温泉乡枣园村通道路硬化工程项目</t>
    </r>
  </si>
  <si>
    <t>枣园</t>
  </si>
  <si>
    <t>路基宽度按4.5米，C30混凝土路面，厚度18㎝，路线长度1.15公里，路基修补</t>
  </si>
  <si>
    <t>方便群众出行，提升百姓幸福感58户158人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</si>
  <si>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温泉乡火烟头村通道路硬化工程项目</t>
    </r>
  </si>
  <si>
    <t>路基宽度按3.5米，C30混凝土路面，厚度18㎝，路线长度1.417公里，路基宽度按4.5米，C30混凝土路面，厚度18㎝，路线长度0.093公里</t>
  </si>
  <si>
    <t>方便群众出行，提升百姓幸福感19户54人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</si>
  <si>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温泉乡柏掌村通道路硬化项目</t>
    </r>
  </si>
  <si>
    <t>路基宽度按3.5米，C30混凝土路面，厚度18㎝，路线长度0.406公里，路基修补</t>
  </si>
  <si>
    <t>方便群众出行，提升百姓幸福感24户72人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</si>
  <si>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温泉乡庞子洼村通道路硬化项目</t>
    </r>
  </si>
  <si>
    <t>庞子洼</t>
  </si>
  <si>
    <t>路基宽度按4.5米，C30混凝土路面，厚度18㎝，路线长度1.603公里，路基修补</t>
  </si>
  <si>
    <t>方便群众出行，提升百姓幸福感45户134人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</si>
  <si>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桃红坡镇刘家洼村深井道路项目</t>
    </r>
  </si>
  <si>
    <t>刘家洼</t>
  </si>
  <si>
    <t>建设深井道路长1300米，宽3.5米，厚18公分</t>
  </si>
  <si>
    <t>为村民生产生活提供保障，带来方便，群众满意度≥90%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</si>
  <si>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桃红坡镇南岭、寨上水泥路</t>
    </r>
  </si>
  <si>
    <t>大麦郊</t>
  </si>
  <si>
    <t>大麦郊至南岭900米水泥路铺设，大麦郊至寨上630水泥路铺设，</t>
  </si>
  <si>
    <t>解决村民出行难得问题，方便群众出行，提高生活水平，群众满意度≥90%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</si>
  <si>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桃红坡镇西交子村委白家庄、西交子、窑科、盘盘峪、阳冶入户道路</t>
    </r>
  </si>
  <si>
    <t>白家庄184米，西交子900米，窑科180米、盘盘峪480米、阳冶1300米</t>
  </si>
  <si>
    <t>美丽乡村建设入户硬化，方便群众出行，群众满意度≥90%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</si>
  <si>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桃红坡镇西交子村委白家庄、西交子、窑科、盘盘峪、阳冶主干道</t>
    </r>
  </si>
  <si>
    <t>白家庄321米，西交子1290米，窑科480米、盘盘峪960米、阳冶965米</t>
  </si>
  <si>
    <t>美丽乡村建设公路硬化，方便群众出行群众满意度≥90%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</si>
  <si>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桃红坡镇西交子乡村振兴峪岸坪入户路建设项目</t>
    </r>
  </si>
  <si>
    <t>峪岸坪入户路4800平方米</t>
  </si>
  <si>
    <t>峪岸坪美丽乡村建设入户硬化，方便群众出行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</si>
  <si>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桃红坡镇西交子乡村振兴峪岸坪主干道建设项目</t>
    </r>
  </si>
  <si>
    <t>峪岸坪主干线1400米，4米宽</t>
  </si>
  <si>
    <t>峪岸坪美丽乡村建设公路硬化，方便群众出行，群众满意度≥90%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</si>
  <si>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双池镇西庄村委四好公路</t>
    </r>
    <r>
      <rPr>
        <sz val="10"/>
        <rFont val="Courier New"/>
        <charset val="0"/>
      </rPr>
      <t>-</t>
    </r>
    <r>
      <rPr>
        <sz val="10"/>
        <rFont val="宋体"/>
        <charset val="0"/>
      </rPr>
      <t>村委门口水泥道路硬化</t>
    </r>
  </si>
  <si>
    <t>四好公路-村委门口水泥道路硬化400米</t>
  </si>
  <si>
    <t>通过道路硬化，方便村里211户农户群众出行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</si>
  <si>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康城镇尚家沟优美乡村示范村建设入户路硬化项目</t>
    </r>
  </si>
  <si>
    <t>入户路硬化8公里，宽3米</t>
  </si>
  <si>
    <t>改善村民出行条件和农村人居环境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</si>
  <si>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双池镇西庄街巷道路铺装改造</t>
    </r>
  </si>
  <si>
    <t>麟厚堂周边街巷铺设青石或石板等。进行修复改造</t>
  </si>
  <si>
    <t>再现晋西民居原貌，提升西庄旅游项目附加值，方便211户农户出行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</si>
  <si>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双池镇西庄村委西庄四好公路</t>
    </r>
    <r>
      <rPr>
        <sz val="10"/>
        <rFont val="Courier New"/>
        <charset val="0"/>
      </rPr>
      <t>-</t>
    </r>
    <r>
      <rPr>
        <sz val="10"/>
        <rFont val="宋体"/>
        <charset val="0"/>
      </rPr>
      <t>幸福泉水泥道路硬化</t>
    </r>
  </si>
  <si>
    <t>西庄四好公路-幸福泉水泥道路硬化1.5公里</t>
  </si>
  <si>
    <t>通过硬化水泥路方便211户群众生活、生产出行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</si>
  <si>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回龙镇王润村委王润到圪垛道路建设项目</t>
    </r>
  </si>
  <si>
    <t>王润</t>
  </si>
  <si>
    <t>王润到圪垛1.5公里*4.5米路面，67.5万元。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</si>
  <si>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回龙镇陶上村委南坪至韩家沟村道路建设项目</t>
    </r>
  </si>
  <si>
    <t>产业硬化1.5公里*3.5米</t>
  </si>
  <si>
    <t>方便130户农户出行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</si>
  <si>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回龙镇田庄村委田庄到下桃花通村公路项目</t>
    </r>
  </si>
  <si>
    <t>下桃花、1.5公里X4.5米宽</t>
  </si>
  <si>
    <t>方便村民出行，改善人居环境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</si>
  <si>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年康城镇至支进村村通公路改造项目</t>
    </r>
  </si>
  <si>
    <t>路基整设2.6公里，水稳铺层0.9公里长、12米宽、20公分厚，沥青铺油2.2公里长、平均宽度12米、油层厚度2层7公分，路沿石铺设4.2公里，配套附属设施维修改造</t>
  </si>
  <si>
    <t>改善村民出行条件，保障出行安全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</si>
  <si>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回龙镇茶坊村委茶坊、庄则村道路硬化项目</t>
    </r>
  </si>
  <si>
    <t>茶坊、庄则850米5米宽、茶坊巷道327米3.5米柏油路面 ,户通道路1.68km、6527平米.排水系统900米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</si>
  <si>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温泉乡郭家掌村到烟头村道路维修项目</t>
    </r>
  </si>
  <si>
    <t>排水工程、急流槽浆砌片石急流槽、路基防护与加固、高边坡防护加固、水泥路面修补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</si>
  <si>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回龙镇田庄村委产业用电配套设施建设项目</t>
    </r>
  </si>
  <si>
    <t>解决西洼村产业用电问题</t>
  </si>
  <si>
    <t>依靠回收秸秆带动农户100户均增收2000元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</si>
  <si>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康城镇尚家沟村委香菇产业园区配套用电项目</t>
    </r>
  </si>
  <si>
    <t>因产业发展需求，原有的变压器不能满足产业需求，需扩容200KW变压器</t>
  </si>
  <si>
    <t>改善基础设施，满足产业发展需求，增加产业发展收入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</si>
  <si>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康城镇炭腰吉村委湖羊养殖产业园区配套用电项目</t>
    </r>
  </si>
  <si>
    <t>新建
250AV的变压器一座，配电箱及线路</t>
  </si>
  <si>
    <t>为产业发展保障基本用电需求，增加村集体和群众收入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</si>
  <si>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年石口镇桥上村委南山村垃圾治理项目</t>
    </r>
  </si>
  <si>
    <t>购买垃圾桶250个，陈年垃圾治理</t>
  </si>
  <si>
    <t/>
  </si>
  <si>
    <t>改善环境卫生，提升村容村貌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</si>
  <si>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温泉乡城北沟村垃圾箱及垃圾桶采购项目</t>
    </r>
  </si>
  <si>
    <t>对村内垃圾集中大整治，购买垃圾箱和垃圾桶</t>
  </si>
  <si>
    <t>保持村内环境卫生干净整洁79户206人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</si>
  <si>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</t>
    </r>
    <r>
      <rPr>
        <sz val="10"/>
        <rFont val="Courier New"/>
        <charset val="0"/>
      </rPr>
      <t>2021</t>
    </r>
    <r>
      <rPr>
        <sz val="10"/>
        <rFont val="宋体"/>
        <charset val="0"/>
      </rPr>
      <t>年易地移民搬迁旧村拆除项目（支进村委西河村）</t>
    </r>
  </si>
  <si>
    <t>康城镇支进村委西河村易地扶贫搬迁旧村拆除</t>
  </si>
  <si>
    <t>盘活闲置土地资源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</si>
  <si>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水头镇广武庄村照明工程</t>
    </r>
  </si>
  <si>
    <t>50盏路灯</t>
  </si>
  <si>
    <t>改善78户、252人的人居环境，提升群众生活质量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</si>
  <si>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石口镇下蒿城村委路灯安装项目</t>
    </r>
  </si>
  <si>
    <t>安装节能环保型LED太阳能路灯100盏</t>
  </si>
  <si>
    <t>解决了6各自然村，200余户村民夜间出行问题，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</si>
  <si>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康城镇尚家沟村委路灯建设项目</t>
    </r>
  </si>
  <si>
    <t>路灯100盏</t>
  </si>
  <si>
    <t>改善人居环境，村民出行方便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</si>
  <si>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回龙镇茶坊村委路灯安装项目</t>
    </r>
  </si>
  <si>
    <t>路灯50盏</t>
  </si>
  <si>
    <t>方便481人出行，改善人居环境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</si>
  <si>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双池镇西庄村街巷路灯安装项目</t>
    </r>
  </si>
  <si>
    <t>安装太阳能路灯50盏</t>
  </si>
  <si>
    <t>通过安装50盏路灯，改善600余人的夜间出行环境，提升群众生活质量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</si>
  <si>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桃红坡镇西交子优美乡村路灯安装项目</t>
    </r>
  </si>
  <si>
    <t>安装路灯50盏</t>
  </si>
  <si>
    <t>方便群众夜间出行，提升居住舒适度，群众满意度≥90%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</si>
  <si>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温泉乡城北沟村委路灯安装项目</t>
    </r>
  </si>
  <si>
    <t>采购6米高太阳能路灯60套</t>
  </si>
  <si>
    <t>实现范石滩村亮化全覆盖，增强群众安全感21户56人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</si>
  <si>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年水头镇广武庄村购置垃圾箱、垃圾治理项目</t>
    </r>
  </si>
  <si>
    <t>购置大型垃圾箱10个小型垃圾箱40个</t>
  </si>
  <si>
    <t>提升基础设施建设水平27户86人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</si>
  <si>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年石口镇下蒿城村委垃圾治理项目</t>
    </r>
  </si>
  <si>
    <t>石口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</si>
  <si>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年康城镇垃圾箱及垃圾桶采购项目</t>
    </r>
  </si>
  <si>
    <t>新增20个垃圾箱200个垃圾筒</t>
  </si>
  <si>
    <t>改善基础设施，提升环境卫生整洁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</si>
  <si>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年康城镇尚家沟村委垃圾清理项目</t>
    </r>
  </si>
  <si>
    <t>垃圾清理转运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</si>
  <si>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年回龙镇垃圾箱及垃圾桶采购项目</t>
    </r>
  </si>
  <si>
    <t>通过该项目的实施，可以保障茶坊村委的日常生活垃圾做到及时治理，改善全村349户农户，其中贫困户102户生活环境，建设优美和谐的宜居乡村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</si>
  <si>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年回龙镇茶坊村垃圾治理项目</t>
    </r>
  </si>
  <si>
    <t>垃圾治理，垃圾清运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</si>
  <si>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年西庄村环境治理项目双池镇</t>
    </r>
  </si>
  <si>
    <t>煤堆、柴草堆、物料堆、粪堆清运整治。</t>
  </si>
  <si>
    <t>通过治理垃圾，改善农村人居环境质量，提升200余户农户的环境质量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</si>
  <si>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年双池镇西庄村垃圾箱项目</t>
    </r>
  </si>
  <si>
    <t>布置分类垃圾收集箱。配置240升户外塑料分户垃圾桶</t>
  </si>
  <si>
    <t>布置垃圾箱，提升200余户群众生活环境，培养爱护环境意识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</si>
  <si>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回龙镇茶坊村委村庄绿化工程项目</t>
    </r>
  </si>
  <si>
    <t>3.5公里村通道路绿化带，每2米栽1棵树，；道路沿线小花池（700㎡），，绿篱栽植200元/㎡*700㎡，每个花池栅栏25米*70个,人工栽植管护费用</t>
  </si>
  <si>
    <t>改善人居环境，推进美丽乡村建设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</si>
  <si>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年桃红坡镇西交子垃圾治理项目</t>
    </r>
  </si>
  <si>
    <t>通过清理清运陈年垃圾，保持村内环境卫生干净整洁，群众满意度≥90%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</si>
  <si>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双池镇西庄村村庄绿化工程项目</t>
    </r>
  </si>
  <si>
    <t>村庄周边空地平整造型处理，换土施肥，种植灌木，花卉、草坪等。道路街巷种植灌木，花卉，设置花箱等。</t>
  </si>
  <si>
    <t>通过村庄绿化，改善211户农村人居环境质量</t>
  </si>
  <si>
    <r>
      <rPr>
        <sz val="10"/>
        <rFont val="Courier New"/>
        <charset val="0"/>
      </rPr>
      <t xml:space="preserve"> 2021</t>
    </r>
    <r>
      <rPr>
        <sz val="10"/>
        <rFont val="宋体"/>
        <charset val="0"/>
      </rPr>
      <t>年温泉乡城北沟垃圾治理项目</t>
    </r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</si>
  <si>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桃红坡镇西交子乡村振兴峪岸坪村村庄绿化项目</t>
    </r>
  </si>
  <si>
    <t>峪岸坪村庄绿化，种植乔木、灌木、花卉、铺设</t>
  </si>
  <si>
    <t>改善居住环境，为推动乡村旅游奠定基础，群众满意度≥90%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</si>
  <si>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温泉乡城北沟村委范石滩村乡村振兴村庄绿化工程项目</t>
    </r>
  </si>
  <si>
    <t>对城北沟村、范石滩村进行绿化</t>
  </si>
  <si>
    <t>改善人居环境21户56人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</si>
  <si>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水头镇广武庄村绿化项目</t>
    </r>
  </si>
  <si>
    <t>绿化19000平米</t>
  </si>
  <si>
    <t>提升村容村貌，实现村庄绿化78户252人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</si>
  <si>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石口镇桥上村委村庄绿化项目</t>
    </r>
  </si>
  <si>
    <t>桥上</t>
  </si>
  <si>
    <t>国槐，胸径8cm以上950棵，望都桧苗高2cm以上900棵</t>
  </si>
  <si>
    <t>提升绿化面积，改善人居生产环境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</si>
  <si>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水头镇广武庄村垃圾治理项目</t>
    </r>
  </si>
  <si>
    <t>清理整治209国道两侧及村内干道垃圾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</si>
  <si>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石口镇下蒿城村委绿化项目</t>
    </r>
  </si>
  <si>
    <t>下蒿城村街道绿化1.2公里，国槐380棵，油松600棵，东沟村通道绿化2公里，望都桧465棵，龙爪槐40棵，下蒿城村委通道绿化6公里，国槐568棵，望都桧640棵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</si>
  <si>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石口镇下蒿城村垃圾箱及垃圾桶采购项目</t>
    </r>
  </si>
  <si>
    <t>购买垃圾箱20个，垃圾桶30个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</si>
  <si>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康城镇尚家沟村委村庄绿化</t>
    </r>
  </si>
  <si>
    <t>村通道路、产业园区绿化项目</t>
  </si>
  <si>
    <t>改善基础设施，提升环境区域绿化优美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</si>
  <si>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回龙镇茶坊村委湖羊养殖园区配套项目</t>
    </r>
  </si>
  <si>
    <t>园区场地硬化及周边绿化等</t>
  </si>
  <si>
    <t>带动村集体经济年均增收24000元，惠及20户农户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</si>
  <si>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桃红坡镇高家条村乡村振兴改厕项目</t>
    </r>
  </si>
  <si>
    <t>30户卫生厕所改造</t>
  </si>
  <si>
    <t>为30户农户建成干净整洁的卫生厕所，改善环境，群众满意度≥90%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</si>
  <si>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易地搬迁安置点消防设施配套项目</t>
    </r>
  </si>
  <si>
    <t>六层以下(含六层）住宅楼每层楼道配备装两支灭火器（1个灭火器架）、1只应急灯，全县7个安置点共需配备灭火器1420个（住户楼道1340个，公共服务区80个），灭火器架子670支，应急灯710只。</t>
  </si>
  <si>
    <t>保障全县7个易地扶贫搬迁安置点1705户4795人的生命、财产安全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</si>
  <si>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桃红坡镇垃圾箱及垃圾桶采购项目</t>
    </r>
  </si>
  <si>
    <t>采购20个垃圾箱</t>
  </si>
  <si>
    <t>通过购买20个垃圾箱，保持村内环境卫生干净整洁，群众满意度≥90%</t>
  </si>
  <si>
    <r>
      <rPr>
        <sz val="10"/>
        <rFont val="Courier New"/>
        <charset val="0"/>
      </rPr>
      <t xml:space="preserve"> </t>
    </r>
    <r>
      <rPr>
        <sz val="10"/>
        <rFont val="宋体"/>
        <charset val="0"/>
      </rPr>
      <t>石口镇桥上村垃圾箱及垃圾桶采购项目</t>
    </r>
  </si>
  <si>
    <t>十二、村公共服务</t>
  </si>
  <si>
    <t>十三、项目管理费</t>
  </si>
  <si>
    <t>衔接资金项目绩效评价</t>
  </si>
  <si>
    <t>财政局</t>
  </si>
  <si>
    <t>第三方项目绩效评价及项目管理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</si>
</sst>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黑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8"/>
      <name val="宋体"/>
      <charset val="134"/>
    </font>
    <font>
      <b/>
      <sz val="11"/>
      <name val="宋体"/>
      <charset val="134"/>
    </font>
    <font>
      <b/>
      <sz val="10"/>
      <name val="黑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0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Courier New"/>
      <charset val="0"/>
    </font>
    <font>
      <sz val="10"/>
      <name val="宋体"/>
      <charset val="0"/>
    </font>
    <font>
      <sz val="10"/>
      <name val="仿宋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仿宋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仿宋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7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6" borderId="19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5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6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2" fillId="0" borderId="13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 applyProtection="1">
      <alignment horizontal="left" vertical="center" wrapText="1"/>
      <protection locked="0"/>
    </xf>
    <xf numFmtId="0" fontId="14" fillId="0" borderId="5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阳曲县2017年第三季度财政扶贫资金支出情况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1"/>
  <sheetViews>
    <sheetView tabSelected="1" topLeftCell="B48" workbookViewId="0">
      <selection activeCell="R52" sqref="R52"/>
    </sheetView>
  </sheetViews>
  <sheetFormatPr defaultColWidth="8.88333333333333" defaultRowHeight="13.5"/>
  <cols>
    <col min="1" max="1" width="5.5" style="1" customWidth="1"/>
    <col min="2" max="2" width="24.75" style="5" customWidth="1"/>
    <col min="3" max="3" width="7.625" style="5" customWidth="1"/>
    <col min="4" max="4" width="6.21666666666667" style="5" customWidth="1"/>
    <col min="5" max="5" width="15.375" style="5" customWidth="1"/>
    <col min="6" max="6" width="10.925" style="5" customWidth="1"/>
    <col min="7" max="7" width="10.75" style="5" customWidth="1"/>
    <col min="8" max="8" width="11.3083333333333" style="5" customWidth="1"/>
    <col min="9" max="9" width="10.1666666666667" style="5" customWidth="1"/>
    <col min="10" max="10" width="6.375" style="5" customWidth="1"/>
    <col min="11" max="11" width="6.625" style="5" customWidth="1"/>
    <col min="12" max="12" width="13.75" style="5" customWidth="1"/>
    <col min="13" max="13" width="14.375" style="5" customWidth="1"/>
    <col min="14" max="14" width="5.83333333333333" style="5" customWidth="1"/>
    <col min="15" max="15" width="5.125" style="5" customWidth="1"/>
    <col min="16" max="16384" width="8.88333333333333" style="1"/>
  </cols>
  <sheetData>
    <row r="1" s="1" customFormat="1" ht="29.25" spans="1:15 16380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22.5" spans="1:15 16380:16384">
      <c r="A2" s="7"/>
      <c r="B2" s="7"/>
      <c r="C2" s="7"/>
      <c r="D2" s="7"/>
      <c r="E2" s="7"/>
      <c r="F2" s="7"/>
      <c r="G2" s="7"/>
      <c r="H2" s="4" t="s">
        <v>1</v>
      </c>
      <c r="I2" s="4"/>
      <c r="J2" s="4"/>
      <c r="K2" s="4"/>
      <c r="L2" s="4"/>
      <c r="M2" s="4"/>
      <c r="N2" s="4"/>
      <c r="O2" s="4"/>
    </row>
    <row r="3" s="1" customFormat="1" spans="1:15 16380:16384">
      <c r="A3" s="8" t="s">
        <v>2</v>
      </c>
      <c r="B3" s="9" t="s">
        <v>3</v>
      </c>
      <c r="C3" s="8" t="s">
        <v>4</v>
      </c>
      <c r="D3" s="8" t="s">
        <v>5</v>
      </c>
      <c r="E3" s="9" t="s">
        <v>6</v>
      </c>
      <c r="F3" s="10" t="s">
        <v>7</v>
      </c>
      <c r="G3" s="11" t="s">
        <v>8</v>
      </c>
      <c r="H3" s="11"/>
      <c r="I3" s="11"/>
      <c r="J3" s="11"/>
      <c r="K3" s="11"/>
      <c r="L3" s="10" t="s">
        <v>9</v>
      </c>
      <c r="M3" s="10" t="s">
        <v>10</v>
      </c>
      <c r="N3" s="10" t="s">
        <v>11</v>
      </c>
      <c r="O3" s="12" t="s">
        <v>12</v>
      </c>
    </row>
    <row r="4" s="2" customFormat="1" ht="71" customHeight="1" spans="1:15 16380:16384">
      <c r="A4" s="8"/>
      <c r="B4" s="9"/>
      <c r="C4" s="8"/>
      <c r="D4" s="8"/>
      <c r="E4" s="9"/>
      <c r="F4" s="10"/>
      <c r="G4" s="13" t="s">
        <v>13</v>
      </c>
      <c r="H4" s="9" t="s">
        <v>14</v>
      </c>
      <c r="I4" s="9" t="s">
        <v>15</v>
      </c>
      <c r="J4" s="9" t="s">
        <v>16</v>
      </c>
      <c r="K4" s="14" t="s">
        <v>17</v>
      </c>
      <c r="L4" s="10"/>
      <c r="M4" s="10"/>
      <c r="N4" s="10"/>
      <c r="O4" s="12"/>
    </row>
    <row r="5" s="1" customFormat="1" ht="26" customHeight="1" spans="1:15 16380:16384">
      <c r="A5" s="15" t="s">
        <v>13</v>
      </c>
      <c r="B5" s="16"/>
      <c r="C5" s="17"/>
      <c r="D5" s="18"/>
      <c r="E5" s="18"/>
      <c r="F5" s="18">
        <v>11639.6966</v>
      </c>
      <c r="G5" s="18">
        <v>11639.6966</v>
      </c>
      <c r="H5" s="18">
        <v>10667.7186</v>
      </c>
      <c r="I5" s="18">
        <v>971.978</v>
      </c>
      <c r="J5" s="18"/>
      <c r="K5" s="18"/>
      <c r="L5" s="18"/>
      <c r="M5" s="18"/>
      <c r="N5" s="18"/>
      <c r="O5" s="17"/>
    </row>
    <row r="6" s="3" customFormat="1" ht="24.95" customHeight="1" spans="1:15 16380:16384">
      <c r="A6" s="19" t="s">
        <v>18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1"/>
      <c r="XEZ6" s="22"/>
      <c r="XFA6" s="22"/>
      <c r="XFB6" s="22"/>
      <c r="XFC6" s="22"/>
      <c r="XFD6" s="22"/>
    </row>
    <row r="7" s="3" customFormat="1" ht="25.5" spans="1:15 16380:16384">
      <c r="A7" s="23">
        <v>1</v>
      </c>
      <c r="B7" s="24" t="s">
        <v>19</v>
      </c>
      <c r="C7" s="25" t="s">
        <v>20</v>
      </c>
      <c r="D7" s="26" t="s">
        <v>21</v>
      </c>
      <c r="E7" s="27" t="s">
        <v>22</v>
      </c>
      <c r="F7" s="28">
        <v>126</v>
      </c>
      <c r="G7" s="25">
        <f>H7+I7</f>
        <v>126</v>
      </c>
      <c r="H7" s="28">
        <v>126</v>
      </c>
      <c r="I7" s="28"/>
      <c r="J7" s="29"/>
      <c r="K7" s="29"/>
      <c r="L7" s="30" t="s">
        <v>23</v>
      </c>
      <c r="M7" s="31"/>
      <c r="N7" s="23">
        <v>100</v>
      </c>
      <c r="O7" s="23"/>
      <c r="XEZ7" s="22"/>
      <c r="XFA7" s="22"/>
      <c r="XFB7" s="22"/>
      <c r="XFC7" s="22"/>
      <c r="XFD7" s="22"/>
    </row>
    <row r="8" s="3" customFormat="1" ht="24" spans="1:15 16380:16384">
      <c r="A8" s="23">
        <v>2</v>
      </c>
      <c r="B8" s="24" t="s">
        <v>24</v>
      </c>
      <c r="C8" s="25" t="s">
        <v>25</v>
      </c>
      <c r="D8" s="26" t="s">
        <v>21</v>
      </c>
      <c r="E8" s="27" t="s">
        <v>26</v>
      </c>
      <c r="F8" s="28">
        <v>121</v>
      </c>
      <c r="G8" s="25">
        <f t="shared" ref="G8:G50" si="0">H8+I8</f>
        <v>121</v>
      </c>
      <c r="H8" s="28">
        <v>121</v>
      </c>
      <c r="I8" s="28"/>
      <c r="J8" s="29"/>
      <c r="K8" s="29"/>
      <c r="L8" s="30" t="s">
        <v>27</v>
      </c>
      <c r="M8" s="31"/>
      <c r="N8" s="23">
        <v>100</v>
      </c>
      <c r="O8" s="23"/>
      <c r="XEZ8" s="22"/>
      <c r="XFA8" s="22"/>
      <c r="XFB8" s="22"/>
      <c r="XFC8" s="22"/>
      <c r="XFD8" s="22"/>
    </row>
    <row r="9" s="3" customFormat="1" ht="60" spans="1:15 16380:16384">
      <c r="A9" s="23">
        <v>3</v>
      </c>
      <c r="B9" s="24" t="s">
        <v>28</v>
      </c>
      <c r="C9" s="25" t="s">
        <v>29</v>
      </c>
      <c r="D9" s="26" t="s">
        <v>21</v>
      </c>
      <c r="E9" s="27" t="s">
        <v>30</v>
      </c>
      <c r="F9" s="28">
        <v>111</v>
      </c>
      <c r="G9" s="25">
        <f t="shared" si="0"/>
        <v>111</v>
      </c>
      <c r="H9" s="28">
        <v>111</v>
      </c>
      <c r="I9" s="28"/>
      <c r="J9" s="29"/>
      <c r="K9" s="29"/>
      <c r="L9" s="30" t="s">
        <v>31</v>
      </c>
      <c r="M9" s="31"/>
      <c r="N9" s="23">
        <v>100</v>
      </c>
      <c r="O9" s="23"/>
      <c r="XEZ9" s="22"/>
      <c r="XFA9" s="22"/>
      <c r="XFB9" s="22"/>
      <c r="XFC9" s="22"/>
      <c r="XFD9" s="22"/>
    </row>
    <row r="10" s="3" customFormat="1" ht="60" spans="1:15 16380:16384">
      <c r="A10" s="23">
        <v>4</v>
      </c>
      <c r="B10" s="24" t="s">
        <v>32</v>
      </c>
      <c r="C10" s="25" t="s">
        <v>33</v>
      </c>
      <c r="D10" s="26" t="s">
        <v>34</v>
      </c>
      <c r="E10" s="32" t="s">
        <v>35</v>
      </c>
      <c r="F10" s="28">
        <v>375</v>
      </c>
      <c r="G10" s="25">
        <f t="shared" si="0"/>
        <v>375</v>
      </c>
      <c r="H10" s="28">
        <v>375</v>
      </c>
      <c r="I10" s="28"/>
      <c r="J10" s="29"/>
      <c r="K10" s="29"/>
      <c r="L10" s="30" t="s">
        <v>36</v>
      </c>
      <c r="M10" s="31"/>
      <c r="N10" s="23">
        <v>100</v>
      </c>
      <c r="O10" s="23"/>
      <c r="XEZ10" s="22"/>
      <c r="XFA10" s="22"/>
      <c r="XFB10" s="22"/>
      <c r="XFC10" s="22"/>
      <c r="XFD10" s="22"/>
    </row>
    <row r="11" s="3" customFormat="1" spans="1:15 16380:16384">
      <c r="A11" s="23">
        <v>5</v>
      </c>
      <c r="B11" s="24" t="s">
        <v>37</v>
      </c>
      <c r="C11" s="25" t="s">
        <v>38</v>
      </c>
      <c r="D11" s="25" t="s">
        <v>38</v>
      </c>
      <c r="E11" s="33" t="s">
        <v>39</v>
      </c>
      <c r="F11" s="28">
        <v>32.77</v>
      </c>
      <c r="G11" s="25">
        <f t="shared" si="0"/>
        <v>32.77</v>
      </c>
      <c r="H11" s="28">
        <v>32.77</v>
      </c>
      <c r="I11" s="28"/>
      <c r="J11" s="29"/>
      <c r="K11" s="29"/>
      <c r="L11" s="30" t="s">
        <v>40</v>
      </c>
      <c r="M11" s="31"/>
      <c r="N11" s="23">
        <v>100</v>
      </c>
      <c r="O11" s="23"/>
      <c r="XEZ11" s="22"/>
      <c r="XFA11" s="22"/>
      <c r="XFB11" s="22"/>
      <c r="XFC11" s="22"/>
      <c r="XFD11" s="22"/>
    </row>
    <row r="12" s="3" customFormat="1" ht="24" spans="1:15 16380:16384">
      <c r="A12" s="23">
        <v>6</v>
      </c>
      <c r="B12" s="24" t="s">
        <v>41</v>
      </c>
      <c r="C12" s="25" t="s">
        <v>21</v>
      </c>
      <c r="D12" s="25" t="s">
        <v>21</v>
      </c>
      <c r="E12" s="34" t="s">
        <v>42</v>
      </c>
      <c r="F12" s="28">
        <v>539.36</v>
      </c>
      <c r="G12" s="25">
        <f t="shared" si="0"/>
        <v>539.36</v>
      </c>
      <c r="H12" s="28">
        <v>539.36</v>
      </c>
      <c r="I12" s="28"/>
      <c r="J12" s="29"/>
      <c r="K12" s="29"/>
      <c r="L12" s="30" t="s">
        <v>43</v>
      </c>
      <c r="M12" s="31"/>
      <c r="N12" s="23">
        <v>100</v>
      </c>
      <c r="O12" s="23"/>
      <c r="XEZ12" s="22"/>
      <c r="XFA12" s="22"/>
      <c r="XFB12" s="22"/>
      <c r="XFC12" s="22"/>
      <c r="XFD12" s="22"/>
    </row>
    <row r="13" s="3" customFormat="1" spans="1:15 16380:16384">
      <c r="A13" s="23">
        <v>7</v>
      </c>
      <c r="B13" s="24" t="s">
        <v>44</v>
      </c>
      <c r="C13" s="25" t="s">
        <v>45</v>
      </c>
      <c r="D13" s="25" t="s">
        <v>45</v>
      </c>
      <c r="E13" s="35" t="s">
        <v>46</v>
      </c>
      <c r="F13" s="28">
        <v>9.67</v>
      </c>
      <c r="G13" s="25">
        <f t="shared" si="0"/>
        <v>9.67</v>
      </c>
      <c r="H13" s="28">
        <v>9.67</v>
      </c>
      <c r="I13" s="28"/>
      <c r="J13" s="29"/>
      <c r="K13" s="29"/>
      <c r="L13" s="30" t="s">
        <v>40</v>
      </c>
      <c r="M13" s="31"/>
      <c r="N13" s="23">
        <v>100</v>
      </c>
      <c r="O13" s="23"/>
      <c r="XEZ13" s="22"/>
      <c r="XFA13" s="22"/>
      <c r="XFB13" s="22"/>
      <c r="XFC13" s="22"/>
      <c r="XFD13" s="22"/>
    </row>
    <row r="14" s="3" customFormat="1" ht="36" spans="1:15 16380:16384">
      <c r="A14" s="23">
        <v>8</v>
      </c>
      <c r="B14" s="24" t="s">
        <v>47</v>
      </c>
      <c r="C14" s="25" t="s">
        <v>48</v>
      </c>
      <c r="D14" s="25" t="s">
        <v>48</v>
      </c>
      <c r="E14" s="33" t="s">
        <v>49</v>
      </c>
      <c r="F14" s="28">
        <v>241.8275</v>
      </c>
      <c r="G14" s="25">
        <f t="shared" si="0"/>
        <v>241.8275</v>
      </c>
      <c r="H14" s="28">
        <v>241.8275</v>
      </c>
      <c r="I14" s="28"/>
      <c r="J14" s="29"/>
      <c r="K14" s="29"/>
      <c r="L14" s="30" t="s">
        <v>50</v>
      </c>
      <c r="M14" s="31"/>
      <c r="N14" s="23">
        <v>100</v>
      </c>
      <c r="O14" s="23"/>
      <c r="XEZ14" s="22"/>
      <c r="XFA14" s="22"/>
      <c r="XFB14" s="22"/>
      <c r="XFC14" s="22"/>
      <c r="XFD14" s="22"/>
    </row>
    <row r="15" s="3" customFormat="1" ht="24" spans="1:15 16380:16384">
      <c r="A15" s="23">
        <v>9</v>
      </c>
      <c r="B15" s="24" t="s">
        <v>51</v>
      </c>
      <c r="C15" s="26" t="s">
        <v>52</v>
      </c>
      <c r="D15" s="26" t="s">
        <v>52</v>
      </c>
      <c r="E15" s="36" t="s">
        <v>53</v>
      </c>
      <c r="F15" s="37">
        <v>401.1222</v>
      </c>
      <c r="G15" s="26">
        <f t="shared" si="0"/>
        <v>401.1222</v>
      </c>
      <c r="H15" s="37">
        <v>401.1222</v>
      </c>
      <c r="I15" s="37"/>
      <c r="J15" s="29"/>
      <c r="K15" s="29"/>
      <c r="L15" s="30" t="s">
        <v>54</v>
      </c>
      <c r="M15" s="31"/>
      <c r="N15" s="23">
        <v>100</v>
      </c>
      <c r="O15" s="23"/>
      <c r="XEZ15" s="22"/>
      <c r="XFA15" s="22"/>
      <c r="XFB15" s="22"/>
      <c r="XFC15" s="22"/>
      <c r="XFD15" s="22"/>
    </row>
    <row r="16" s="3" customFormat="1" spans="1:15 16380:16384">
      <c r="A16" s="23">
        <v>10</v>
      </c>
      <c r="B16" s="24" t="s">
        <v>55</v>
      </c>
      <c r="C16" s="25" t="s">
        <v>56</v>
      </c>
      <c r="D16" s="25" t="s">
        <v>56</v>
      </c>
      <c r="E16" s="35" t="s">
        <v>46</v>
      </c>
      <c r="F16" s="28">
        <v>20.37</v>
      </c>
      <c r="G16" s="25">
        <f t="shared" si="0"/>
        <v>20.37</v>
      </c>
      <c r="H16" s="28">
        <v>20.37</v>
      </c>
      <c r="I16" s="28"/>
      <c r="J16" s="29"/>
      <c r="K16" s="29"/>
      <c r="L16" s="30" t="s">
        <v>57</v>
      </c>
      <c r="M16" s="31"/>
      <c r="N16" s="23">
        <v>100</v>
      </c>
      <c r="O16" s="23"/>
      <c r="XEZ16" s="22"/>
      <c r="XFA16" s="22"/>
      <c r="XFB16" s="22"/>
      <c r="XFC16" s="22"/>
      <c r="XFD16" s="22"/>
    </row>
    <row r="17" s="3" customFormat="1" ht="48" spans="1:15 16380:16384">
      <c r="A17" s="23">
        <v>11</v>
      </c>
      <c r="B17" s="24" t="s">
        <v>58</v>
      </c>
      <c r="C17" s="25" t="s">
        <v>59</v>
      </c>
      <c r="D17" s="26" t="s">
        <v>21</v>
      </c>
      <c r="E17" s="34" t="s">
        <v>60</v>
      </c>
      <c r="F17" s="28">
        <v>197.0936</v>
      </c>
      <c r="G17" s="25">
        <f t="shared" si="0"/>
        <v>197.0936</v>
      </c>
      <c r="H17" s="28">
        <v>197.0936</v>
      </c>
      <c r="I17" s="28"/>
      <c r="J17" s="29"/>
      <c r="K17" s="29"/>
      <c r="L17" s="30" t="s">
        <v>61</v>
      </c>
      <c r="M17" s="31"/>
      <c r="N17" s="23">
        <v>100</v>
      </c>
      <c r="O17" s="23"/>
      <c r="XEZ17" s="22"/>
      <c r="XFA17" s="22"/>
      <c r="XFB17" s="22"/>
      <c r="XFC17" s="22"/>
      <c r="XFD17" s="22"/>
    </row>
    <row r="18" s="3" customFormat="1" ht="84" spans="1:15 16380:16384">
      <c r="A18" s="23">
        <v>12</v>
      </c>
      <c r="B18" s="24" t="s">
        <v>62</v>
      </c>
      <c r="C18" s="25" t="s">
        <v>59</v>
      </c>
      <c r="D18" s="26" t="s">
        <v>21</v>
      </c>
      <c r="E18" s="34" t="s">
        <v>63</v>
      </c>
      <c r="F18" s="28">
        <v>247</v>
      </c>
      <c r="G18" s="25">
        <f t="shared" si="0"/>
        <v>247</v>
      </c>
      <c r="H18" s="28">
        <v>247</v>
      </c>
      <c r="I18" s="28"/>
      <c r="J18" s="29"/>
      <c r="K18" s="29"/>
      <c r="L18" s="30" t="s">
        <v>64</v>
      </c>
      <c r="M18" s="31"/>
      <c r="N18" s="23">
        <v>100</v>
      </c>
      <c r="O18" s="23"/>
      <c r="XEZ18" s="22"/>
      <c r="XFA18" s="22"/>
      <c r="XFB18" s="22"/>
      <c r="XFC18" s="22"/>
      <c r="XFD18" s="22"/>
    </row>
    <row r="19" s="3" customFormat="1" ht="48" spans="1:15 16380:16384">
      <c r="A19" s="23">
        <v>13</v>
      </c>
      <c r="B19" s="24" t="s">
        <v>65</v>
      </c>
      <c r="C19" s="25" t="s">
        <v>59</v>
      </c>
      <c r="D19" s="26" t="s">
        <v>21</v>
      </c>
      <c r="E19" s="27" t="s">
        <v>66</v>
      </c>
      <c r="F19" s="28">
        <v>204.7954</v>
      </c>
      <c r="G19" s="25">
        <f t="shared" si="0"/>
        <v>204.7954</v>
      </c>
      <c r="H19" s="28">
        <v>204.7954</v>
      </c>
      <c r="I19" s="28"/>
      <c r="J19" s="29"/>
      <c r="K19" s="29"/>
      <c r="L19" s="30" t="s">
        <v>67</v>
      </c>
      <c r="M19" s="31"/>
      <c r="N19" s="23">
        <v>100</v>
      </c>
      <c r="O19" s="23"/>
      <c r="XEZ19" s="22"/>
      <c r="XFA19" s="22"/>
      <c r="XFB19" s="22"/>
      <c r="XFC19" s="22"/>
      <c r="XFD19" s="22"/>
    </row>
    <row r="20" s="3" customFormat="1" ht="36" spans="1:15 16380:16384">
      <c r="A20" s="23">
        <v>14</v>
      </c>
      <c r="B20" s="24" t="s">
        <v>68</v>
      </c>
      <c r="C20" s="25" t="s">
        <v>69</v>
      </c>
      <c r="D20" s="26" t="s">
        <v>38</v>
      </c>
      <c r="E20" s="38" t="s">
        <v>70</v>
      </c>
      <c r="F20" s="28">
        <v>150</v>
      </c>
      <c r="G20" s="25">
        <f t="shared" si="0"/>
        <v>150</v>
      </c>
      <c r="H20" s="28">
        <v>150</v>
      </c>
      <c r="I20" s="28"/>
      <c r="J20" s="29"/>
      <c r="K20" s="29"/>
      <c r="L20" s="30" t="s">
        <v>71</v>
      </c>
      <c r="M20" s="31"/>
      <c r="N20" s="23">
        <v>100</v>
      </c>
      <c r="O20" s="23"/>
      <c r="XEZ20" s="22"/>
      <c r="XFA20" s="22"/>
      <c r="XFB20" s="22"/>
      <c r="XFC20" s="22"/>
      <c r="XFD20" s="22"/>
    </row>
    <row r="21" s="3" customFormat="1" ht="24" spans="1:15 16380:16384">
      <c r="A21" s="23">
        <v>15</v>
      </c>
      <c r="B21" s="24" t="s">
        <v>72</v>
      </c>
      <c r="C21" s="25" t="s">
        <v>69</v>
      </c>
      <c r="D21" s="26" t="s">
        <v>38</v>
      </c>
      <c r="E21" s="39" t="s">
        <v>73</v>
      </c>
      <c r="F21" s="28">
        <v>30</v>
      </c>
      <c r="G21" s="25">
        <f t="shared" si="0"/>
        <v>30</v>
      </c>
      <c r="H21" s="28">
        <v>30</v>
      </c>
      <c r="I21" s="28"/>
      <c r="J21" s="29"/>
      <c r="K21" s="29"/>
      <c r="L21" s="30" t="s">
        <v>74</v>
      </c>
      <c r="M21" s="31"/>
      <c r="N21" s="23">
        <v>100</v>
      </c>
      <c r="O21" s="23"/>
      <c r="XEZ21" s="22"/>
      <c r="XFA21" s="22"/>
      <c r="XFB21" s="22"/>
      <c r="XFC21" s="22"/>
      <c r="XFD21" s="22"/>
    </row>
    <row r="22" s="3" customFormat="1" ht="36" spans="1:15 16380:16384">
      <c r="A22" s="23">
        <v>16</v>
      </c>
      <c r="B22" s="24" t="s">
        <v>75</v>
      </c>
      <c r="C22" s="25" t="s">
        <v>69</v>
      </c>
      <c r="D22" s="26" t="s">
        <v>38</v>
      </c>
      <c r="E22" s="39" t="s">
        <v>76</v>
      </c>
      <c r="F22" s="28">
        <v>57.5</v>
      </c>
      <c r="G22" s="25">
        <f t="shared" si="0"/>
        <v>57.5</v>
      </c>
      <c r="H22" s="28">
        <v>57.5</v>
      </c>
      <c r="I22" s="28"/>
      <c r="J22" s="29"/>
      <c r="K22" s="29"/>
      <c r="L22" s="30" t="s">
        <v>77</v>
      </c>
      <c r="M22" s="31"/>
      <c r="N22" s="23">
        <v>100</v>
      </c>
      <c r="O22" s="23"/>
      <c r="XEZ22" s="22"/>
      <c r="XFA22" s="22"/>
      <c r="XFB22" s="22"/>
      <c r="XFC22" s="22"/>
      <c r="XFD22" s="22"/>
    </row>
    <row r="23" s="3" customFormat="1" ht="25.5" spans="1:15 16380:16384">
      <c r="A23" s="23">
        <v>17</v>
      </c>
      <c r="B23" s="24" t="s">
        <v>78</v>
      </c>
      <c r="C23" s="25" t="s">
        <v>79</v>
      </c>
      <c r="D23" s="26" t="s">
        <v>45</v>
      </c>
      <c r="E23" s="34" t="s">
        <v>80</v>
      </c>
      <c r="F23" s="28">
        <v>49.8149</v>
      </c>
      <c r="G23" s="25">
        <f t="shared" si="0"/>
        <v>49.8149</v>
      </c>
      <c r="H23" s="28">
        <v>49.8149</v>
      </c>
      <c r="I23" s="28"/>
      <c r="J23" s="29"/>
      <c r="K23" s="29"/>
      <c r="L23" s="30" t="s">
        <v>81</v>
      </c>
      <c r="M23" s="31"/>
      <c r="N23" s="23">
        <v>100</v>
      </c>
      <c r="O23" s="23"/>
      <c r="XEZ23" s="22"/>
      <c r="XFA23" s="22"/>
      <c r="XFB23" s="22"/>
      <c r="XFC23" s="22"/>
      <c r="XFD23" s="22"/>
    </row>
    <row r="24" s="3" customFormat="1" ht="25.5" spans="1:15 16380:16384">
      <c r="A24" s="23">
        <v>18</v>
      </c>
      <c r="B24" s="24" t="s">
        <v>82</v>
      </c>
      <c r="C24" s="25" t="s">
        <v>79</v>
      </c>
      <c r="D24" s="26" t="s">
        <v>45</v>
      </c>
      <c r="E24" s="34" t="s">
        <v>83</v>
      </c>
      <c r="F24" s="28">
        <v>54.832</v>
      </c>
      <c r="G24" s="25">
        <f t="shared" si="0"/>
        <v>54.832</v>
      </c>
      <c r="H24" s="28">
        <v>54.832</v>
      </c>
      <c r="I24" s="28"/>
      <c r="J24" s="29"/>
      <c r="K24" s="29"/>
      <c r="L24" s="30" t="s">
        <v>84</v>
      </c>
      <c r="M24" s="31"/>
      <c r="N24" s="23">
        <v>100</v>
      </c>
      <c r="O24" s="23"/>
      <c r="XEZ24" s="22"/>
      <c r="XFA24" s="22"/>
      <c r="XFB24" s="22"/>
      <c r="XFC24" s="22"/>
      <c r="XFD24" s="22"/>
    </row>
    <row r="25" s="3" customFormat="1" ht="25.5" spans="1:15 16380:16384">
      <c r="A25" s="23">
        <v>19</v>
      </c>
      <c r="B25" s="24" t="s">
        <v>85</v>
      </c>
      <c r="C25" s="26" t="s">
        <v>86</v>
      </c>
      <c r="D25" s="26" t="s">
        <v>52</v>
      </c>
      <c r="E25" s="36" t="s">
        <v>87</v>
      </c>
      <c r="F25" s="37">
        <v>59</v>
      </c>
      <c r="G25" s="26">
        <f t="shared" si="0"/>
        <v>59</v>
      </c>
      <c r="H25" s="37">
        <v>59</v>
      </c>
      <c r="I25" s="37"/>
      <c r="J25" s="29"/>
      <c r="K25" s="29"/>
      <c r="L25" s="30" t="s">
        <v>88</v>
      </c>
      <c r="M25" s="31"/>
      <c r="N25" s="23">
        <v>100</v>
      </c>
      <c r="O25" s="23"/>
      <c r="XEZ25" s="22"/>
      <c r="XFA25" s="22"/>
      <c r="XFB25" s="22"/>
      <c r="XFC25" s="22"/>
      <c r="XFD25" s="22"/>
    </row>
    <row r="26" s="3" customFormat="1" ht="48" spans="1:15 16380:16384">
      <c r="A26" s="23">
        <v>20</v>
      </c>
      <c r="B26" s="24" t="s">
        <v>89</v>
      </c>
      <c r="C26" s="26" t="s">
        <v>86</v>
      </c>
      <c r="D26" s="26" t="s">
        <v>52</v>
      </c>
      <c r="E26" s="36" t="s">
        <v>90</v>
      </c>
      <c r="F26" s="37">
        <v>46.414</v>
      </c>
      <c r="G26" s="26">
        <f t="shared" si="0"/>
        <v>46.414</v>
      </c>
      <c r="H26" s="37">
        <v>46.414</v>
      </c>
      <c r="I26" s="37"/>
      <c r="J26" s="29"/>
      <c r="K26" s="29"/>
      <c r="L26" s="30" t="s">
        <v>91</v>
      </c>
      <c r="M26" s="31"/>
      <c r="N26" s="23">
        <v>100</v>
      </c>
      <c r="O26" s="23"/>
      <c r="XEZ26" s="22"/>
      <c r="XFA26" s="22"/>
      <c r="XFB26" s="22"/>
      <c r="XFC26" s="22"/>
      <c r="XFD26" s="22"/>
    </row>
    <row r="27" s="3" customFormat="1" spans="1:15 16380:16384">
      <c r="A27" s="23">
        <v>21</v>
      </c>
      <c r="B27" s="24" t="s">
        <v>92</v>
      </c>
      <c r="C27" s="25" t="s">
        <v>93</v>
      </c>
      <c r="D27" s="26" t="s">
        <v>56</v>
      </c>
      <c r="E27" s="33" t="s">
        <v>94</v>
      </c>
      <c r="F27" s="28">
        <v>112</v>
      </c>
      <c r="G27" s="25">
        <f t="shared" si="0"/>
        <v>112</v>
      </c>
      <c r="H27" s="28">
        <v>112</v>
      </c>
      <c r="I27" s="28"/>
      <c r="J27" s="29"/>
      <c r="K27" s="29"/>
      <c r="L27" s="30" t="s">
        <v>95</v>
      </c>
      <c r="M27" s="31"/>
      <c r="N27" s="40" t="s">
        <v>96</v>
      </c>
      <c r="O27" s="23"/>
      <c r="XEZ27" s="22"/>
      <c r="XFA27" s="22"/>
      <c r="XFB27" s="22"/>
      <c r="XFC27" s="22"/>
      <c r="XFD27" s="22"/>
    </row>
    <row r="28" s="3" customFormat="1" ht="24" spans="1:15 16380:16384">
      <c r="A28" s="23">
        <v>22</v>
      </c>
      <c r="B28" s="24" t="s">
        <v>97</v>
      </c>
      <c r="C28" s="25" t="s">
        <v>38</v>
      </c>
      <c r="D28" s="26" t="s">
        <v>38</v>
      </c>
      <c r="E28" s="38" t="s">
        <v>98</v>
      </c>
      <c r="F28" s="28">
        <v>237</v>
      </c>
      <c r="G28" s="25">
        <f t="shared" si="0"/>
        <v>237</v>
      </c>
      <c r="H28" s="28">
        <v>237</v>
      </c>
      <c r="I28" s="28"/>
      <c r="J28" s="29"/>
      <c r="K28" s="29"/>
      <c r="L28" s="30" t="s">
        <v>99</v>
      </c>
      <c r="M28" s="31"/>
      <c r="N28" s="23">
        <v>100</v>
      </c>
      <c r="O28" s="23"/>
      <c r="XEZ28" s="22"/>
      <c r="XFA28" s="22"/>
      <c r="XFB28" s="22"/>
      <c r="XFC28" s="22"/>
      <c r="XFD28" s="22"/>
    </row>
    <row r="29" s="3" customFormat="1" ht="96" spans="1:15 16380:16384">
      <c r="A29" s="23">
        <v>23</v>
      </c>
      <c r="B29" s="24" t="s">
        <v>100</v>
      </c>
      <c r="C29" s="25" t="s">
        <v>101</v>
      </c>
      <c r="D29" s="26" t="s">
        <v>21</v>
      </c>
      <c r="E29" s="27" t="s">
        <v>102</v>
      </c>
      <c r="F29" s="28">
        <v>346</v>
      </c>
      <c r="G29" s="25">
        <f t="shared" si="0"/>
        <v>346</v>
      </c>
      <c r="H29" s="28">
        <v>346</v>
      </c>
      <c r="I29" s="28"/>
      <c r="J29" s="29"/>
      <c r="K29" s="29"/>
      <c r="L29" s="30" t="s">
        <v>103</v>
      </c>
      <c r="M29" s="31"/>
      <c r="N29" s="23">
        <v>100</v>
      </c>
      <c r="O29" s="23"/>
      <c r="XEZ29" s="22"/>
      <c r="XFA29" s="22"/>
      <c r="XFB29" s="22"/>
      <c r="XFC29" s="22"/>
      <c r="XFD29" s="22"/>
    </row>
    <row r="30" s="3" customFormat="1" ht="36" spans="1:15 16380:16384">
      <c r="A30" s="23">
        <v>24</v>
      </c>
      <c r="B30" s="24" t="s">
        <v>104</v>
      </c>
      <c r="C30" s="25" t="s">
        <v>105</v>
      </c>
      <c r="D30" s="26" t="s">
        <v>21</v>
      </c>
      <c r="E30" s="27" t="s">
        <v>106</v>
      </c>
      <c r="F30" s="28">
        <v>92</v>
      </c>
      <c r="G30" s="25">
        <f t="shared" si="0"/>
        <v>92</v>
      </c>
      <c r="H30" s="28">
        <v>92</v>
      </c>
      <c r="I30" s="28"/>
      <c r="J30" s="29"/>
      <c r="K30" s="29"/>
      <c r="L30" s="30" t="s">
        <v>107</v>
      </c>
      <c r="M30" s="31"/>
      <c r="N30" s="23">
        <v>100</v>
      </c>
      <c r="O30" s="23"/>
      <c r="XEZ30" s="22"/>
      <c r="XFA30" s="22"/>
      <c r="XFB30" s="22"/>
      <c r="XFC30" s="22"/>
      <c r="XFD30" s="22"/>
    </row>
    <row r="31" s="3" customFormat="1" ht="60" spans="1:15 16380:16384">
      <c r="A31" s="23">
        <v>25</v>
      </c>
      <c r="B31" s="24" t="s">
        <v>108</v>
      </c>
      <c r="C31" s="25" t="s">
        <v>109</v>
      </c>
      <c r="D31" s="26" t="s">
        <v>48</v>
      </c>
      <c r="E31" s="33" t="s">
        <v>110</v>
      </c>
      <c r="F31" s="28">
        <v>56</v>
      </c>
      <c r="G31" s="25">
        <f t="shared" si="0"/>
        <v>56</v>
      </c>
      <c r="H31" s="28">
        <v>56</v>
      </c>
      <c r="I31" s="28"/>
      <c r="J31" s="29"/>
      <c r="K31" s="29"/>
      <c r="L31" s="30" t="s">
        <v>111</v>
      </c>
      <c r="M31" s="31"/>
      <c r="N31" s="23">
        <v>100</v>
      </c>
      <c r="O31" s="23"/>
      <c r="XEZ31" s="22"/>
      <c r="XFA31" s="22"/>
      <c r="XFB31" s="22"/>
      <c r="XFC31" s="22"/>
      <c r="XFD31" s="22"/>
    </row>
    <row r="32" s="3" customFormat="1" ht="48" spans="1:15 16380:16384">
      <c r="A32" s="23">
        <v>26</v>
      </c>
      <c r="B32" s="24" t="s">
        <v>112</v>
      </c>
      <c r="C32" s="25" t="s">
        <v>113</v>
      </c>
      <c r="D32" s="26" t="s">
        <v>48</v>
      </c>
      <c r="E32" s="33" t="s">
        <v>114</v>
      </c>
      <c r="F32" s="28">
        <v>45</v>
      </c>
      <c r="G32" s="25">
        <f t="shared" si="0"/>
        <v>45</v>
      </c>
      <c r="H32" s="28">
        <v>45</v>
      </c>
      <c r="I32" s="28"/>
      <c r="J32" s="29"/>
      <c r="K32" s="29"/>
      <c r="L32" s="30" t="s">
        <v>115</v>
      </c>
      <c r="M32" s="31"/>
      <c r="N32" s="23">
        <v>100</v>
      </c>
      <c r="O32" s="23"/>
      <c r="XEZ32" s="22"/>
      <c r="XFA32" s="22"/>
      <c r="XFB32" s="22"/>
      <c r="XFC32" s="22"/>
      <c r="XFD32" s="22"/>
    </row>
    <row r="33" s="3" customFormat="1" ht="25.5" spans="1:15 16380:16384">
      <c r="A33" s="23">
        <v>27</v>
      </c>
      <c r="B33" s="24" t="s">
        <v>116</v>
      </c>
      <c r="C33" s="26" t="s">
        <v>52</v>
      </c>
      <c r="D33" s="26" t="s">
        <v>52</v>
      </c>
      <c r="E33" s="36" t="s">
        <v>117</v>
      </c>
      <c r="F33" s="37">
        <v>58</v>
      </c>
      <c r="G33" s="26">
        <f t="shared" si="0"/>
        <v>58</v>
      </c>
      <c r="H33" s="37">
        <v>58</v>
      </c>
      <c r="I33" s="37"/>
      <c r="J33" s="29"/>
      <c r="K33" s="29"/>
      <c r="L33" s="30" t="s">
        <v>118</v>
      </c>
      <c r="M33" s="31"/>
      <c r="N33" s="23">
        <v>100</v>
      </c>
      <c r="O33" s="23"/>
      <c r="XEZ33" s="22"/>
      <c r="XFA33" s="22"/>
      <c r="XFB33" s="22"/>
      <c r="XFC33" s="22"/>
      <c r="XFD33" s="22"/>
    </row>
    <row r="34" s="3" customFormat="1" ht="36" spans="1:15 16380:16384">
      <c r="A34" s="23">
        <v>28</v>
      </c>
      <c r="B34" s="24" t="s">
        <v>119</v>
      </c>
      <c r="C34" s="26" t="s">
        <v>120</v>
      </c>
      <c r="D34" s="26" t="s">
        <v>52</v>
      </c>
      <c r="E34" s="36" t="s">
        <v>121</v>
      </c>
      <c r="F34" s="37">
        <v>20</v>
      </c>
      <c r="G34" s="26">
        <f t="shared" si="0"/>
        <v>20</v>
      </c>
      <c r="H34" s="37">
        <v>20</v>
      </c>
      <c r="I34" s="37"/>
      <c r="J34" s="29"/>
      <c r="K34" s="29"/>
      <c r="L34" s="30" t="s">
        <v>122</v>
      </c>
      <c r="M34" s="31"/>
      <c r="N34" s="23">
        <v>100</v>
      </c>
      <c r="O34" s="23"/>
      <c r="XEZ34" s="22"/>
      <c r="XFA34" s="22"/>
      <c r="XFB34" s="22"/>
      <c r="XFC34" s="22"/>
      <c r="XFD34" s="22"/>
    </row>
    <row r="35" s="3" customFormat="1" ht="60" spans="1:15 16380:16384">
      <c r="A35" s="23">
        <v>29</v>
      </c>
      <c r="B35" s="24" t="s">
        <v>123</v>
      </c>
      <c r="C35" s="25" t="s">
        <v>124</v>
      </c>
      <c r="D35" s="26" t="s">
        <v>45</v>
      </c>
      <c r="E35" s="29" t="s">
        <v>125</v>
      </c>
      <c r="F35" s="28">
        <v>39.8</v>
      </c>
      <c r="G35" s="25">
        <f t="shared" si="0"/>
        <v>39.8</v>
      </c>
      <c r="H35" s="28">
        <v>39.8</v>
      </c>
      <c r="I35" s="28"/>
      <c r="J35" s="29"/>
      <c r="K35" s="29"/>
      <c r="L35" s="30" t="s">
        <v>126</v>
      </c>
      <c r="M35" s="31"/>
      <c r="N35" s="23">
        <v>100</v>
      </c>
      <c r="O35" s="23"/>
      <c r="XEZ35" s="22"/>
      <c r="XFA35" s="22"/>
      <c r="XFB35" s="22"/>
      <c r="XFC35" s="22"/>
      <c r="XFD35" s="22"/>
    </row>
    <row r="36" s="3" customFormat="1" ht="24" spans="1:15 16380:16384">
      <c r="A36" s="23">
        <v>30</v>
      </c>
      <c r="B36" s="24" t="s">
        <v>127</v>
      </c>
      <c r="C36" s="25" t="s">
        <v>34</v>
      </c>
      <c r="D36" s="25" t="s">
        <v>34</v>
      </c>
      <c r="E36" s="41" t="s">
        <v>128</v>
      </c>
      <c r="F36" s="28">
        <v>288.43</v>
      </c>
      <c r="G36" s="25">
        <f t="shared" si="0"/>
        <v>288.43</v>
      </c>
      <c r="H36" s="28">
        <v>288.43</v>
      </c>
      <c r="I36" s="28"/>
      <c r="J36" s="29"/>
      <c r="K36" s="29"/>
      <c r="L36" s="30" t="s">
        <v>129</v>
      </c>
      <c r="M36" s="31"/>
      <c r="N36" s="23">
        <v>100</v>
      </c>
      <c r="O36" s="23"/>
      <c r="XEZ36" s="22"/>
      <c r="XFA36" s="22"/>
      <c r="XFB36" s="22"/>
      <c r="XFC36" s="22"/>
      <c r="XFD36" s="22"/>
    </row>
    <row r="37" s="3" customFormat="1" ht="48" spans="1:15 16380:16384">
      <c r="A37" s="23">
        <v>31</v>
      </c>
      <c r="B37" s="24" t="s">
        <v>130</v>
      </c>
      <c r="C37" s="25" t="s">
        <v>34</v>
      </c>
      <c r="D37" s="25" t="s">
        <v>34</v>
      </c>
      <c r="E37" s="42" t="s">
        <v>131</v>
      </c>
      <c r="F37" s="28">
        <v>48</v>
      </c>
      <c r="G37" s="25">
        <f t="shared" si="0"/>
        <v>48</v>
      </c>
      <c r="H37" s="28">
        <v>48</v>
      </c>
      <c r="I37" s="28"/>
      <c r="J37" s="29"/>
      <c r="K37" s="29"/>
      <c r="L37" s="30" t="s">
        <v>132</v>
      </c>
      <c r="M37" s="31"/>
      <c r="N37" s="23">
        <v>100</v>
      </c>
      <c r="O37" s="23"/>
      <c r="XEZ37" s="22"/>
      <c r="XFA37" s="22"/>
      <c r="XFB37" s="22"/>
      <c r="XFC37" s="22"/>
      <c r="XFD37" s="22"/>
    </row>
    <row r="38" s="3" customFormat="1" ht="25.5" spans="1:15 16380:16384">
      <c r="A38" s="23">
        <v>32</v>
      </c>
      <c r="B38" s="24" t="s">
        <v>133</v>
      </c>
      <c r="C38" s="26" t="s">
        <v>52</v>
      </c>
      <c r="D38" s="26" t="s">
        <v>52</v>
      </c>
      <c r="E38" s="36" t="s">
        <v>53</v>
      </c>
      <c r="F38" s="37">
        <v>421.3002</v>
      </c>
      <c r="G38" s="26">
        <f t="shared" si="0"/>
        <v>421.3002</v>
      </c>
      <c r="H38" s="37">
        <v>386.9893</v>
      </c>
      <c r="I38" s="37">
        <v>34.3109</v>
      </c>
      <c r="J38" s="37"/>
      <c r="K38" s="29"/>
      <c r="L38" s="30" t="s">
        <v>54</v>
      </c>
      <c r="M38" s="31"/>
      <c r="N38" s="23">
        <v>100</v>
      </c>
      <c r="O38" s="23"/>
      <c r="XEZ38" s="22"/>
      <c r="XFA38" s="22"/>
      <c r="XFB38" s="22"/>
      <c r="XFC38" s="22"/>
      <c r="XFD38" s="22"/>
    </row>
    <row r="39" s="3" customFormat="1" ht="25.5" spans="1:15 16380:16384">
      <c r="A39" s="23">
        <v>33</v>
      </c>
      <c r="B39" s="24" t="s">
        <v>134</v>
      </c>
      <c r="C39" s="25" t="s">
        <v>38</v>
      </c>
      <c r="D39" s="25" t="s">
        <v>38</v>
      </c>
      <c r="E39" s="33" t="s">
        <v>135</v>
      </c>
      <c r="F39" s="28">
        <v>42.0916</v>
      </c>
      <c r="G39" s="25">
        <f t="shared" si="0"/>
        <v>42.0916</v>
      </c>
      <c r="H39" s="28">
        <v>42.0916</v>
      </c>
      <c r="I39" s="28"/>
      <c r="J39" s="29"/>
      <c r="K39" s="29"/>
      <c r="L39" s="30" t="s">
        <v>40</v>
      </c>
      <c r="M39" s="31"/>
      <c r="N39" s="23">
        <v>100</v>
      </c>
      <c r="O39" s="23"/>
      <c r="XEZ39" s="22"/>
      <c r="XFA39" s="22"/>
      <c r="XFB39" s="22"/>
      <c r="XFC39" s="22"/>
      <c r="XFD39" s="22"/>
    </row>
    <row r="40" s="3" customFormat="1" ht="25.5" spans="1:15 16380:16384">
      <c r="A40" s="23">
        <v>34</v>
      </c>
      <c r="B40" s="24" t="s">
        <v>136</v>
      </c>
      <c r="C40" s="25" t="s">
        <v>56</v>
      </c>
      <c r="D40" s="25" t="s">
        <v>56</v>
      </c>
      <c r="E40" s="33" t="s">
        <v>137</v>
      </c>
      <c r="F40" s="28">
        <v>38.16</v>
      </c>
      <c r="G40" s="25">
        <f t="shared" si="0"/>
        <v>38.16</v>
      </c>
      <c r="H40" s="28">
        <v>38.16</v>
      </c>
      <c r="I40" s="28"/>
      <c r="J40" s="29"/>
      <c r="K40" s="29"/>
      <c r="L40" s="30" t="s">
        <v>138</v>
      </c>
      <c r="M40" s="31"/>
      <c r="N40" s="23">
        <v>100</v>
      </c>
      <c r="O40" s="23"/>
      <c r="XEZ40" s="22"/>
      <c r="XFA40" s="22"/>
      <c r="XFB40" s="22"/>
      <c r="XFC40" s="22"/>
      <c r="XFD40" s="22"/>
    </row>
    <row r="41" s="3" customFormat="1" ht="24" spans="1:15 16380:16384">
      <c r="A41" s="23">
        <v>35</v>
      </c>
      <c r="B41" s="24" t="s">
        <v>139</v>
      </c>
      <c r="C41" s="25" t="s">
        <v>38</v>
      </c>
      <c r="D41" s="25" t="s">
        <v>38</v>
      </c>
      <c r="E41" s="35" t="s">
        <v>140</v>
      </c>
      <c r="F41" s="28">
        <v>147.0427</v>
      </c>
      <c r="G41" s="25">
        <f t="shared" si="0"/>
        <v>147.0427</v>
      </c>
      <c r="H41" s="28">
        <v>147.0427</v>
      </c>
      <c r="I41" s="28"/>
      <c r="J41" s="29"/>
      <c r="K41" s="29"/>
      <c r="L41" s="30" t="s">
        <v>141</v>
      </c>
      <c r="M41" s="31"/>
      <c r="N41" s="23">
        <v>100</v>
      </c>
      <c r="O41" s="23"/>
      <c r="XEZ41" s="22"/>
      <c r="XFA41" s="22"/>
      <c r="XFB41" s="22"/>
      <c r="XFC41" s="22"/>
      <c r="XFD41" s="22"/>
    </row>
    <row r="42" s="3" customFormat="1" ht="156" spans="1:15 16380:16384">
      <c r="A42" s="23">
        <v>36</v>
      </c>
      <c r="B42" s="24" t="s">
        <v>142</v>
      </c>
      <c r="C42" s="25" t="s">
        <v>34</v>
      </c>
      <c r="D42" s="25" t="s">
        <v>34</v>
      </c>
      <c r="E42" s="36" t="s">
        <v>143</v>
      </c>
      <c r="F42" s="28">
        <v>35</v>
      </c>
      <c r="G42" s="25">
        <f t="shared" si="0"/>
        <v>35</v>
      </c>
      <c r="H42" s="28">
        <v>35</v>
      </c>
      <c r="I42" s="28"/>
      <c r="J42" s="29"/>
      <c r="K42" s="29"/>
      <c r="L42" s="30" t="s">
        <v>144</v>
      </c>
      <c r="M42" s="31"/>
      <c r="N42" s="23">
        <v>100</v>
      </c>
      <c r="O42" s="23"/>
      <c r="XEZ42" s="22"/>
      <c r="XFA42" s="22"/>
      <c r="XFB42" s="22"/>
      <c r="XFC42" s="22"/>
      <c r="XFD42" s="22"/>
    </row>
    <row r="43" s="3" customFormat="1" ht="60" spans="1:15 16380:16384">
      <c r="A43" s="23">
        <v>37</v>
      </c>
      <c r="B43" s="24" t="s">
        <v>145</v>
      </c>
      <c r="C43" s="25" t="s">
        <v>146</v>
      </c>
      <c r="D43" s="26" t="s">
        <v>147</v>
      </c>
      <c r="E43" s="35" t="s">
        <v>148</v>
      </c>
      <c r="F43" s="28">
        <v>30</v>
      </c>
      <c r="G43" s="25">
        <f t="shared" si="0"/>
        <v>30</v>
      </c>
      <c r="H43" s="28">
        <v>30</v>
      </c>
      <c r="I43" s="28"/>
      <c r="J43" s="29"/>
      <c r="K43" s="29"/>
      <c r="L43" s="43" t="s">
        <v>149</v>
      </c>
      <c r="M43" s="44"/>
      <c r="N43" s="23">
        <v>100</v>
      </c>
      <c r="O43" s="23"/>
      <c r="XEZ43" s="22"/>
      <c r="XFA43" s="22"/>
      <c r="XFB43" s="22"/>
      <c r="XFC43" s="22"/>
      <c r="XFD43" s="22"/>
    </row>
    <row r="44" s="3" customFormat="1" ht="48" spans="1:15 16380:16384">
      <c r="A44" s="23">
        <v>38</v>
      </c>
      <c r="B44" s="24" t="s">
        <v>150</v>
      </c>
      <c r="C44" s="26" t="s">
        <v>120</v>
      </c>
      <c r="D44" s="26" t="s">
        <v>147</v>
      </c>
      <c r="E44" s="33" t="s">
        <v>151</v>
      </c>
      <c r="F44" s="37">
        <v>20</v>
      </c>
      <c r="G44" s="26">
        <f t="shared" si="0"/>
        <v>20</v>
      </c>
      <c r="H44" s="37">
        <v>20</v>
      </c>
      <c r="I44" s="37"/>
      <c r="J44" s="29"/>
      <c r="K44" s="29"/>
      <c r="L44" s="45" t="s">
        <v>152</v>
      </c>
      <c r="M44" s="46"/>
      <c r="N44" s="23">
        <v>100</v>
      </c>
      <c r="O44" s="23"/>
      <c r="XEZ44" s="22"/>
      <c r="XFA44" s="22"/>
      <c r="XFB44" s="22"/>
      <c r="XFC44" s="22"/>
      <c r="XFD44" s="22"/>
    </row>
    <row r="45" s="3" customFormat="1" ht="36" spans="1:15 16380:16384">
      <c r="A45" s="23">
        <v>39</v>
      </c>
      <c r="B45" s="24" t="s">
        <v>153</v>
      </c>
      <c r="C45" s="25" t="s">
        <v>79</v>
      </c>
      <c r="D45" s="26" t="s">
        <v>45</v>
      </c>
      <c r="E45" s="34" t="s">
        <v>154</v>
      </c>
      <c r="F45" s="28">
        <v>54.6998</v>
      </c>
      <c r="G45" s="25">
        <f t="shared" si="0"/>
        <v>54.6998</v>
      </c>
      <c r="H45" s="28">
        <v>54.6998</v>
      </c>
      <c r="I45" s="28"/>
      <c r="J45" s="29"/>
      <c r="K45" s="29"/>
      <c r="L45" s="47" t="s">
        <v>155</v>
      </c>
      <c r="M45" s="48"/>
      <c r="N45" s="23">
        <v>100</v>
      </c>
      <c r="O45" s="23"/>
      <c r="XEZ45" s="22"/>
      <c r="XFA45" s="22"/>
      <c r="XFB45" s="22"/>
      <c r="XFC45" s="22"/>
      <c r="XFD45" s="22"/>
    </row>
    <row r="46" s="3" customFormat="1" ht="108" spans="1:15 16380:16384">
      <c r="A46" s="23">
        <v>40</v>
      </c>
      <c r="B46" s="24" t="s">
        <v>156</v>
      </c>
      <c r="C46" s="25" t="s">
        <v>157</v>
      </c>
      <c r="D46" s="26" t="s">
        <v>45</v>
      </c>
      <c r="E46" s="34" t="s">
        <v>158</v>
      </c>
      <c r="F46" s="28">
        <v>54.68</v>
      </c>
      <c r="G46" s="25">
        <f t="shared" si="0"/>
        <v>54.68</v>
      </c>
      <c r="H46" s="28">
        <v>54.68</v>
      </c>
      <c r="I46" s="28"/>
      <c r="J46" s="29"/>
      <c r="K46" s="29"/>
      <c r="L46" s="30" t="s">
        <v>155</v>
      </c>
      <c r="M46" s="31"/>
      <c r="N46" s="23">
        <v>100</v>
      </c>
      <c r="O46" s="23"/>
      <c r="XEZ46" s="22"/>
      <c r="XFA46" s="22"/>
      <c r="XFB46" s="22"/>
      <c r="XFC46" s="22"/>
      <c r="XFD46" s="22"/>
    </row>
    <row r="47" s="3" customFormat="1" ht="48" spans="1:15 16380:16384">
      <c r="A47" s="23">
        <v>41</v>
      </c>
      <c r="B47" s="24" t="s">
        <v>159</v>
      </c>
      <c r="C47" s="26" t="s">
        <v>21</v>
      </c>
      <c r="D47" s="26" t="s">
        <v>147</v>
      </c>
      <c r="E47" s="33" t="s">
        <v>160</v>
      </c>
      <c r="F47" s="28">
        <v>30</v>
      </c>
      <c r="G47" s="25">
        <f t="shared" si="0"/>
        <v>30</v>
      </c>
      <c r="H47" s="28">
        <v>30</v>
      </c>
      <c r="I47" s="28"/>
      <c r="J47" s="29"/>
      <c r="K47" s="29"/>
      <c r="L47" s="30" t="s">
        <v>161</v>
      </c>
      <c r="M47" s="31"/>
      <c r="N47" s="23">
        <v>100</v>
      </c>
      <c r="O47" s="23"/>
      <c r="XEZ47" s="22"/>
      <c r="XFA47" s="22"/>
      <c r="XFB47" s="22"/>
      <c r="XFC47" s="22"/>
      <c r="XFD47" s="22"/>
    </row>
    <row r="48" s="3" customFormat="1" ht="72" spans="1:15 16380:16384">
      <c r="A48" s="23">
        <v>42</v>
      </c>
      <c r="B48" s="24" t="s">
        <v>162</v>
      </c>
      <c r="C48" s="25" t="s">
        <v>163</v>
      </c>
      <c r="D48" s="26" t="s">
        <v>147</v>
      </c>
      <c r="E48" s="33" t="s">
        <v>164</v>
      </c>
      <c r="F48" s="28">
        <v>30</v>
      </c>
      <c r="G48" s="25">
        <f t="shared" si="0"/>
        <v>30</v>
      </c>
      <c r="H48" s="28">
        <v>30</v>
      </c>
      <c r="I48" s="28"/>
      <c r="J48" s="29"/>
      <c r="K48" s="29"/>
      <c r="L48" s="30" t="s">
        <v>165</v>
      </c>
      <c r="M48" s="31"/>
      <c r="N48" s="23">
        <v>100</v>
      </c>
      <c r="O48" s="23"/>
      <c r="XEZ48" s="22"/>
      <c r="XFA48" s="22"/>
      <c r="XFB48" s="22"/>
      <c r="XFC48" s="22"/>
      <c r="XFD48" s="22"/>
    </row>
    <row r="49" s="3" customFormat="1" ht="25.5" spans="1:16 16380:16384">
      <c r="A49" s="23">
        <v>43</v>
      </c>
      <c r="B49" s="24" t="s">
        <v>166</v>
      </c>
      <c r="C49" s="25" t="s">
        <v>167</v>
      </c>
      <c r="D49" s="26" t="s">
        <v>45</v>
      </c>
      <c r="E49" s="34" t="s">
        <v>168</v>
      </c>
      <c r="F49" s="28">
        <v>54.8827</v>
      </c>
      <c r="G49" s="25">
        <f t="shared" si="0"/>
        <v>54.8827</v>
      </c>
      <c r="H49" s="28">
        <v>54.8827</v>
      </c>
      <c r="I49" s="28"/>
      <c r="J49" s="29"/>
      <c r="K49" s="29"/>
      <c r="L49" s="30" t="s">
        <v>155</v>
      </c>
      <c r="M49" s="31"/>
      <c r="N49" s="23">
        <v>100</v>
      </c>
      <c r="O49" s="23"/>
      <c r="XEZ49" s="22"/>
      <c r="XFA49" s="22"/>
      <c r="XFB49" s="22"/>
      <c r="XFC49" s="22"/>
      <c r="XFD49" s="22"/>
    </row>
    <row r="50" s="3" customFormat="1" ht="24" spans="1:16 16380:16384">
      <c r="A50" s="23">
        <v>44</v>
      </c>
      <c r="B50" s="26" t="s">
        <v>169</v>
      </c>
      <c r="C50" s="25" t="s">
        <v>170</v>
      </c>
      <c r="D50" s="26" t="s">
        <v>171</v>
      </c>
      <c r="E50" s="49" t="s">
        <v>172</v>
      </c>
      <c r="F50" s="28">
        <v>200</v>
      </c>
      <c r="G50" s="25">
        <f t="shared" si="0"/>
        <v>200</v>
      </c>
      <c r="H50" s="28">
        <v>200</v>
      </c>
      <c r="I50" s="28"/>
      <c r="J50" s="29"/>
      <c r="K50" s="29"/>
      <c r="L50" s="30" t="s">
        <v>172</v>
      </c>
      <c r="M50" s="31"/>
      <c r="N50" s="23">
        <v>100</v>
      </c>
      <c r="O50" s="23"/>
      <c r="XEZ50" s="22"/>
      <c r="XFA50" s="22"/>
      <c r="XFB50" s="22"/>
      <c r="XFC50" s="22"/>
      <c r="XFD50" s="22"/>
    </row>
    <row r="51" s="3" customFormat="1" spans="1:16 16380:16384">
      <c r="A51" s="19" t="s">
        <v>173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1"/>
      <c r="XEZ51" s="22"/>
      <c r="XFA51" s="22"/>
      <c r="XFB51" s="22"/>
      <c r="XFC51" s="22"/>
      <c r="XFD51" s="22"/>
    </row>
    <row r="52" s="3" customFormat="1" spans="1:16 16380:16384">
      <c r="A52" s="23"/>
      <c r="B52" s="23" t="s">
        <v>174</v>
      </c>
      <c r="C52" s="25"/>
      <c r="D52" s="23"/>
      <c r="E52" s="23"/>
      <c r="F52" s="25"/>
      <c r="G52" s="25"/>
      <c r="H52" s="25"/>
      <c r="I52" s="25"/>
      <c r="J52" s="23"/>
      <c r="K52" s="23"/>
      <c r="L52" s="23"/>
      <c r="M52" s="50"/>
      <c r="N52" s="23"/>
      <c r="O52" s="23"/>
      <c r="XEZ52" s="22"/>
      <c r="XFA52" s="22"/>
      <c r="XFB52" s="22"/>
      <c r="XFC52" s="22"/>
      <c r="XFD52" s="22"/>
    </row>
    <row r="53" s="3" customFormat="1" spans="1:16 16380:16384">
      <c r="A53" s="19" t="s">
        <v>175</v>
      </c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1"/>
      <c r="XEZ53" s="22"/>
      <c r="XFA53" s="22"/>
      <c r="XFB53" s="22"/>
      <c r="XFC53" s="22"/>
      <c r="XFD53" s="22"/>
    </row>
    <row r="54" s="3" customFormat="1" spans="1:16 16380:16384">
      <c r="A54" s="23"/>
      <c r="B54" s="23" t="s">
        <v>174</v>
      </c>
      <c r="C54" s="23"/>
      <c r="D54" s="23"/>
      <c r="E54" s="23"/>
      <c r="F54" s="23">
        <f>H54+I54</f>
        <v>0</v>
      </c>
      <c r="G54" s="23"/>
      <c r="H54" s="29"/>
      <c r="I54" s="29"/>
      <c r="J54" s="29"/>
      <c r="K54" s="29"/>
      <c r="L54" s="29"/>
      <c r="M54" s="29"/>
      <c r="N54" s="23"/>
      <c r="O54" s="23"/>
      <c r="XEZ54" s="22"/>
      <c r="XFA54" s="22"/>
      <c r="XFB54" s="22"/>
      <c r="XFC54" s="22"/>
      <c r="XFD54" s="22"/>
    </row>
    <row r="55" s="4" customFormat="1" spans="1:16 16380:16384">
      <c r="A55" s="23"/>
      <c r="B55" s="23" t="s">
        <v>174</v>
      </c>
      <c r="C55" s="23"/>
      <c r="D55" s="23"/>
      <c r="E55" s="23"/>
      <c r="F55" s="23">
        <f>H55+I55</f>
        <v>0</v>
      </c>
      <c r="G55" s="23"/>
      <c r="H55" s="23"/>
      <c r="I55" s="23"/>
      <c r="J55" s="23"/>
      <c r="K55" s="23"/>
      <c r="L55" s="23"/>
      <c r="M55" s="23"/>
      <c r="N55" s="23"/>
      <c r="O55" s="23"/>
      <c r="P55" s="3"/>
    </row>
    <row r="56" s="3" customFormat="1" spans="1:16 16380:16384">
      <c r="A56" s="19" t="s">
        <v>176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1"/>
      <c r="XEZ56" s="22"/>
      <c r="XFA56" s="22"/>
      <c r="XFB56" s="22"/>
      <c r="XFC56" s="22"/>
      <c r="XFD56" s="22"/>
    </row>
    <row r="57" s="3" customFormat="1" spans="1:16 16380:16384">
      <c r="A57" s="23"/>
      <c r="B57" s="23" t="s">
        <v>174</v>
      </c>
      <c r="C57" s="23"/>
      <c r="D57" s="23"/>
      <c r="E57" s="23"/>
      <c r="F57" s="23">
        <f>H57+I57</f>
        <v>0</v>
      </c>
      <c r="G57" s="23"/>
      <c r="H57" s="29"/>
      <c r="I57" s="29"/>
      <c r="J57" s="29"/>
      <c r="K57" s="29"/>
      <c r="L57" s="29"/>
      <c r="M57" s="29"/>
      <c r="N57" s="23"/>
      <c r="O57" s="23"/>
      <c r="XEZ57" s="22"/>
      <c r="XFA57" s="22"/>
      <c r="XFB57" s="22"/>
      <c r="XFC57" s="22"/>
      <c r="XFD57" s="22"/>
    </row>
    <row r="58" s="4" customFormat="1" spans="1:16 16380:16384">
      <c r="A58" s="23"/>
      <c r="B58" s="23" t="s">
        <v>174</v>
      </c>
      <c r="C58" s="23"/>
      <c r="D58" s="23"/>
      <c r="E58" s="23"/>
      <c r="F58" s="23">
        <f>H58+I58</f>
        <v>0</v>
      </c>
      <c r="G58" s="23"/>
      <c r="H58" s="23"/>
      <c r="I58" s="23"/>
      <c r="J58" s="23"/>
      <c r="K58" s="23"/>
      <c r="L58" s="23"/>
      <c r="M58" s="23"/>
      <c r="N58" s="23"/>
      <c r="O58" s="23"/>
      <c r="P58" s="3"/>
    </row>
    <row r="59" s="3" customFormat="1" spans="1:16 16380:16384">
      <c r="A59" s="19" t="s">
        <v>177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1"/>
      <c r="XEZ59" s="22"/>
      <c r="XFA59" s="22"/>
      <c r="XFB59" s="22"/>
      <c r="XFC59" s="22"/>
      <c r="XFD59" s="22"/>
    </row>
    <row r="60" s="3" customFormat="1" ht="96" spans="1:16 16380:16384">
      <c r="A60" s="19">
        <v>45</v>
      </c>
      <c r="B60" s="51" t="s">
        <v>178</v>
      </c>
      <c r="C60" s="23" t="s">
        <v>170</v>
      </c>
      <c r="D60" s="23" t="s">
        <v>179</v>
      </c>
      <c r="E60" s="36" t="s">
        <v>180</v>
      </c>
      <c r="F60" s="28">
        <v>236.6</v>
      </c>
      <c r="G60" s="51" t="s">
        <v>181</v>
      </c>
      <c r="H60" s="52" t="s">
        <v>181</v>
      </c>
      <c r="I60" s="18"/>
      <c r="J60" s="18"/>
      <c r="K60" s="18"/>
      <c r="L60" s="30" t="s">
        <v>182</v>
      </c>
      <c r="M60" s="31"/>
      <c r="N60" s="18">
        <v>100</v>
      </c>
      <c r="O60" s="18"/>
      <c r="XEZ60" s="22"/>
      <c r="XFA60" s="22"/>
      <c r="XFB60" s="22"/>
      <c r="XFC60" s="22"/>
      <c r="XFD60" s="22"/>
    </row>
    <row r="61" s="3" customFormat="1" ht="72" spans="1:16 16380:16384">
      <c r="A61" s="19">
        <v>46</v>
      </c>
      <c r="B61" s="51" t="s">
        <v>183</v>
      </c>
      <c r="C61" s="23" t="s">
        <v>170</v>
      </c>
      <c r="D61" s="23" t="s">
        <v>179</v>
      </c>
      <c r="E61" s="36" t="s">
        <v>184</v>
      </c>
      <c r="F61" s="28">
        <v>71.05</v>
      </c>
      <c r="G61" s="51" t="s">
        <v>185</v>
      </c>
      <c r="H61" s="51" t="s">
        <v>185</v>
      </c>
      <c r="I61" s="53"/>
      <c r="J61" s="54"/>
      <c r="K61" s="54"/>
      <c r="L61" s="30" t="s">
        <v>186</v>
      </c>
      <c r="M61" s="31"/>
      <c r="N61" s="23">
        <v>100</v>
      </c>
      <c r="O61" s="23"/>
      <c r="XEZ61" s="22"/>
      <c r="XFA61" s="22"/>
      <c r="XFB61" s="22"/>
      <c r="XFC61" s="22"/>
      <c r="XFD61" s="22"/>
    </row>
    <row r="62" s="3" customFormat="1" spans="1:16 16380:16384">
      <c r="A62" s="55" t="s">
        <v>187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7"/>
      <c r="XEZ62" s="22"/>
      <c r="XFA62" s="22"/>
      <c r="XFB62" s="22"/>
      <c r="XFC62" s="22"/>
      <c r="XFD62" s="22"/>
    </row>
    <row r="63" s="3" customFormat="1" spans="1:16 16380:16384">
      <c r="A63" s="23"/>
      <c r="B63" s="23" t="s">
        <v>174</v>
      </c>
      <c r="C63" s="23"/>
      <c r="D63" s="23"/>
      <c r="E63" s="23"/>
      <c r="F63" s="23">
        <f>H63+I63</f>
        <v>0</v>
      </c>
      <c r="G63" s="23"/>
      <c r="H63" s="29"/>
      <c r="I63" s="29"/>
      <c r="J63" s="29"/>
      <c r="K63" s="29"/>
      <c r="L63" s="29"/>
      <c r="M63" s="29"/>
      <c r="N63" s="23"/>
      <c r="O63" s="23"/>
      <c r="XEZ63" s="22"/>
      <c r="XFA63" s="22"/>
      <c r="XFB63" s="22"/>
      <c r="XFC63" s="22"/>
      <c r="XFD63" s="22"/>
    </row>
    <row r="64" s="4" customFormat="1" spans="1:16 16380:16384">
      <c r="A64" s="23"/>
      <c r="B64" s="23" t="s">
        <v>174</v>
      </c>
      <c r="C64" s="23"/>
      <c r="D64" s="23"/>
      <c r="E64" s="23"/>
      <c r="F64" s="23">
        <f>H64+I64</f>
        <v>0</v>
      </c>
      <c r="G64" s="23"/>
      <c r="H64" s="23"/>
      <c r="I64" s="23"/>
      <c r="J64" s="23"/>
      <c r="K64" s="23"/>
      <c r="L64" s="23"/>
      <c r="M64" s="23"/>
      <c r="N64" s="23"/>
      <c r="O64" s="23"/>
      <c r="P64" s="3"/>
    </row>
    <row r="65" s="3" customFormat="1" spans="1:15 16380:16384">
      <c r="A65" s="19" t="s">
        <v>188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1"/>
      <c r="XEZ65" s="22"/>
      <c r="XFA65" s="22"/>
      <c r="XFB65" s="22"/>
      <c r="XFC65" s="22"/>
      <c r="XFD65" s="22"/>
    </row>
    <row r="66" s="3" customFormat="1" spans="1:15 16380:16384">
      <c r="A66" s="23"/>
      <c r="B66" s="23" t="s">
        <v>174</v>
      </c>
      <c r="C66" s="25"/>
      <c r="D66" s="23"/>
      <c r="E66" s="23"/>
      <c r="F66" s="25"/>
      <c r="G66" s="25"/>
      <c r="H66" s="25"/>
      <c r="I66" s="25"/>
      <c r="J66" s="29"/>
      <c r="K66" s="29"/>
      <c r="L66" s="30"/>
      <c r="M66" s="31"/>
      <c r="N66" s="23"/>
      <c r="O66" s="23"/>
      <c r="XEZ66" s="22"/>
      <c r="XFA66" s="22"/>
      <c r="XFB66" s="22"/>
      <c r="XFC66" s="22"/>
      <c r="XFD66" s="22"/>
    </row>
    <row r="67" s="3" customFormat="1" spans="1:15 16380:16384">
      <c r="A67" s="23"/>
      <c r="B67" s="23" t="s">
        <v>174</v>
      </c>
      <c r="C67" s="25"/>
      <c r="D67" s="23"/>
      <c r="E67" s="23"/>
      <c r="F67" s="25"/>
      <c r="G67" s="25"/>
      <c r="H67" s="25"/>
      <c r="I67" s="25"/>
      <c r="J67" s="29"/>
      <c r="K67" s="29"/>
      <c r="L67" s="30"/>
      <c r="M67" s="31"/>
      <c r="N67" s="23"/>
      <c r="O67" s="23"/>
      <c r="XEZ67" s="22"/>
      <c r="XFA67" s="22"/>
      <c r="XFB67" s="22"/>
      <c r="XFC67" s="22"/>
      <c r="XFD67" s="22"/>
    </row>
    <row r="68" s="3" customFormat="1" spans="1:15 16380:16384">
      <c r="A68" s="19" t="s">
        <v>189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1"/>
      <c r="XEZ68" s="22"/>
      <c r="XFA68" s="22"/>
      <c r="XFB68" s="22"/>
      <c r="XFC68" s="22"/>
      <c r="XFD68" s="22"/>
    </row>
    <row r="69" s="3" customFormat="1" ht="48" spans="1:15 16380:16384">
      <c r="A69" s="23">
        <v>47</v>
      </c>
      <c r="B69" s="51" t="s">
        <v>190</v>
      </c>
      <c r="C69" s="58" t="s">
        <v>170</v>
      </c>
      <c r="D69" s="58" t="s">
        <v>179</v>
      </c>
      <c r="E69" s="59" t="s">
        <v>191</v>
      </c>
      <c r="F69" s="28">
        <v>212.7966</v>
      </c>
      <c r="G69" s="28">
        <v>212.7966</v>
      </c>
      <c r="H69" s="28">
        <v>212.7966</v>
      </c>
      <c r="I69" s="25"/>
      <c r="J69" s="23"/>
      <c r="K69" s="23"/>
      <c r="L69" s="47" t="s">
        <v>192</v>
      </c>
      <c r="M69" s="48"/>
      <c r="N69" s="23">
        <v>100</v>
      </c>
      <c r="O69" s="23"/>
      <c r="XEZ69" s="22"/>
      <c r="XFA69" s="22"/>
      <c r="XFB69" s="22"/>
      <c r="XFC69" s="22"/>
      <c r="XFD69" s="22"/>
    </row>
    <row r="70" s="3" customFormat="1" ht="25.5" spans="1:15 16380:16384">
      <c r="A70" s="23">
        <v>48</v>
      </c>
      <c r="B70" s="24" t="s">
        <v>193</v>
      </c>
      <c r="C70" s="58" t="s">
        <v>170</v>
      </c>
      <c r="D70" s="58" t="s">
        <v>179</v>
      </c>
      <c r="E70" s="49" t="s">
        <v>194</v>
      </c>
      <c r="F70" s="28">
        <v>104</v>
      </c>
      <c r="G70" s="28">
        <v>104</v>
      </c>
      <c r="H70" s="28">
        <v>104</v>
      </c>
      <c r="I70" s="25"/>
      <c r="J70" s="54"/>
      <c r="K70" s="54"/>
      <c r="L70" s="47" t="s">
        <v>194</v>
      </c>
      <c r="M70" s="48"/>
      <c r="N70" s="58">
        <v>100</v>
      </c>
      <c r="O70" s="58"/>
      <c r="XEZ70" s="22"/>
      <c r="XFA70" s="22"/>
      <c r="XFB70" s="22"/>
      <c r="XFC70" s="22"/>
      <c r="XFD70" s="22"/>
    </row>
    <row r="71" s="3" customFormat="1" spans="1:15 16380:16384">
      <c r="A71" s="19" t="s">
        <v>195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1"/>
      <c r="XEZ71" s="22"/>
      <c r="XFA71" s="22"/>
      <c r="XFB71" s="22"/>
      <c r="XFC71" s="22"/>
      <c r="XFD71" s="22"/>
    </row>
    <row r="72" s="3" customFormat="1" ht="120" spans="1:15 16380:16384">
      <c r="A72" s="23">
        <v>49</v>
      </c>
      <c r="B72" s="24" t="s">
        <v>196</v>
      </c>
      <c r="C72" s="25" t="s">
        <v>197</v>
      </c>
      <c r="D72" s="23" t="s">
        <v>34</v>
      </c>
      <c r="E72" s="60" t="s">
        <v>198</v>
      </c>
      <c r="F72" s="28">
        <v>79.9</v>
      </c>
      <c r="G72" s="28">
        <v>79.9</v>
      </c>
      <c r="H72" s="28">
        <v>57.4289</v>
      </c>
      <c r="I72" s="25">
        <v>22.4711</v>
      </c>
      <c r="J72" s="29"/>
      <c r="K72" s="29"/>
      <c r="L72" s="30" t="s">
        <v>199</v>
      </c>
      <c r="M72" s="31"/>
      <c r="N72" s="23">
        <v>100</v>
      </c>
      <c r="O72" s="23"/>
      <c r="XEZ72" s="22"/>
      <c r="XFA72" s="22"/>
      <c r="XFB72" s="22"/>
      <c r="XFC72" s="22"/>
      <c r="XFD72" s="22"/>
    </row>
    <row r="73" s="3" customFormat="1" ht="36" spans="1:15 16380:16384">
      <c r="A73" s="23">
        <v>50</v>
      </c>
      <c r="B73" s="24" t="s">
        <v>200</v>
      </c>
      <c r="C73" s="25" t="s">
        <v>201</v>
      </c>
      <c r="D73" s="23" t="s">
        <v>34</v>
      </c>
      <c r="E73" s="36" t="s">
        <v>202</v>
      </c>
      <c r="F73" s="28">
        <v>19.9917</v>
      </c>
      <c r="G73" s="28">
        <v>19.9917</v>
      </c>
      <c r="H73" s="28">
        <v>19.9917</v>
      </c>
      <c r="I73" s="25"/>
      <c r="J73" s="29"/>
      <c r="K73" s="29"/>
      <c r="L73" s="30" t="s">
        <v>203</v>
      </c>
      <c r="M73" s="31"/>
      <c r="N73" s="23">
        <v>100</v>
      </c>
      <c r="O73" s="23"/>
      <c r="XEZ73" s="22"/>
      <c r="XFA73" s="22"/>
      <c r="XFB73" s="22"/>
      <c r="XFC73" s="22"/>
      <c r="XFD73" s="22"/>
    </row>
    <row r="74" s="3" customFormat="1" ht="36" spans="1:15 16380:16384">
      <c r="A74" s="23">
        <v>51</v>
      </c>
      <c r="B74" s="24" t="s">
        <v>204</v>
      </c>
      <c r="C74" s="25" t="s">
        <v>205</v>
      </c>
      <c r="D74" s="23" t="s">
        <v>38</v>
      </c>
      <c r="E74" s="36" t="s">
        <v>206</v>
      </c>
      <c r="F74" s="28">
        <v>27.5</v>
      </c>
      <c r="G74" s="28">
        <v>27.5</v>
      </c>
      <c r="H74" s="28">
        <v>27.5</v>
      </c>
      <c r="I74" s="25"/>
      <c r="J74" s="29"/>
      <c r="K74" s="29"/>
      <c r="L74" s="30" t="s">
        <v>207</v>
      </c>
      <c r="M74" s="31"/>
      <c r="N74" s="23">
        <v>100</v>
      </c>
      <c r="O74" s="23"/>
      <c r="XEZ74" s="22"/>
      <c r="XFA74" s="22"/>
      <c r="XFB74" s="22"/>
      <c r="XFC74" s="22"/>
      <c r="XFD74" s="22"/>
    </row>
    <row r="75" s="3" customFormat="1" ht="96" spans="1:15 16380:16384">
      <c r="A75" s="23">
        <v>52</v>
      </c>
      <c r="B75" s="24" t="s">
        <v>208</v>
      </c>
      <c r="C75" s="25" t="s">
        <v>209</v>
      </c>
      <c r="D75" s="23" t="s">
        <v>210</v>
      </c>
      <c r="E75" s="36" t="s">
        <v>211</v>
      </c>
      <c r="F75" s="28">
        <v>50.5616</v>
      </c>
      <c r="G75" s="28">
        <v>50.5616</v>
      </c>
      <c r="H75" s="28">
        <v>50.5616</v>
      </c>
      <c r="I75" s="25"/>
      <c r="J75" s="29"/>
      <c r="K75" s="29"/>
      <c r="L75" s="30" t="s">
        <v>212</v>
      </c>
      <c r="M75" s="31"/>
      <c r="N75" s="23">
        <v>100</v>
      </c>
      <c r="O75" s="23"/>
      <c r="XEZ75" s="22"/>
      <c r="XFA75" s="22"/>
      <c r="XFB75" s="22"/>
      <c r="XFC75" s="22"/>
      <c r="XFD75" s="22"/>
    </row>
    <row r="76" s="3" customFormat="1" ht="60" spans="1:15 16380:16384">
      <c r="A76" s="23">
        <v>53</v>
      </c>
      <c r="B76" s="26" t="s">
        <v>213</v>
      </c>
      <c r="C76" s="25" t="s">
        <v>34</v>
      </c>
      <c r="D76" s="23" t="s">
        <v>210</v>
      </c>
      <c r="E76" s="36" t="s">
        <v>214</v>
      </c>
      <c r="F76" s="28">
        <v>19.2429</v>
      </c>
      <c r="G76" s="28">
        <v>19.2429</v>
      </c>
      <c r="H76" s="28">
        <v>19.2429</v>
      </c>
      <c r="I76" s="25"/>
      <c r="J76" s="29"/>
      <c r="K76" s="29"/>
      <c r="L76" s="30" t="s">
        <v>215</v>
      </c>
      <c r="M76" s="31"/>
      <c r="N76" s="23">
        <v>100</v>
      </c>
      <c r="O76" s="23"/>
      <c r="XEZ76" s="22"/>
      <c r="XFA76" s="22"/>
      <c r="XFB76" s="22"/>
      <c r="XFC76" s="22"/>
      <c r="XFD76" s="22"/>
    </row>
    <row r="77" s="3" customFormat="1" ht="60" spans="1:15 16380:16384">
      <c r="A77" s="23">
        <v>54</v>
      </c>
      <c r="B77" s="24" t="s">
        <v>216</v>
      </c>
      <c r="C77" s="25" t="s">
        <v>217</v>
      </c>
      <c r="D77" s="23" t="s">
        <v>210</v>
      </c>
      <c r="E77" s="36" t="s">
        <v>218</v>
      </c>
      <c r="F77" s="28">
        <v>11.3356</v>
      </c>
      <c r="G77" s="28">
        <v>11.3356</v>
      </c>
      <c r="H77" s="28">
        <v>11.3356</v>
      </c>
      <c r="I77" s="25"/>
      <c r="J77" s="29"/>
      <c r="K77" s="29"/>
      <c r="L77" s="30" t="s">
        <v>219</v>
      </c>
      <c r="M77" s="31"/>
      <c r="N77" s="23">
        <v>100</v>
      </c>
      <c r="O77" s="23"/>
      <c r="XEZ77" s="22"/>
      <c r="XFA77" s="22"/>
      <c r="XFB77" s="22"/>
      <c r="XFC77" s="22"/>
      <c r="XFD77" s="22"/>
    </row>
    <row r="78" s="3" customFormat="1" ht="48" spans="1:15 16380:16384">
      <c r="A78" s="23">
        <v>55</v>
      </c>
      <c r="B78" s="24" t="s">
        <v>220</v>
      </c>
      <c r="C78" s="25" t="s">
        <v>33</v>
      </c>
      <c r="D78" s="25" t="s">
        <v>210</v>
      </c>
      <c r="E78" s="36" t="s">
        <v>221</v>
      </c>
      <c r="F78" s="28">
        <v>9.317</v>
      </c>
      <c r="G78" s="28">
        <v>9.317</v>
      </c>
      <c r="H78" s="28">
        <v>9.317</v>
      </c>
      <c r="I78" s="25"/>
      <c r="J78" s="29"/>
      <c r="K78" s="29"/>
      <c r="L78" s="30" t="s">
        <v>222</v>
      </c>
      <c r="M78" s="31"/>
      <c r="N78" s="23">
        <v>100</v>
      </c>
      <c r="O78" s="23"/>
      <c r="XEZ78" s="22"/>
      <c r="XFA78" s="22"/>
      <c r="XFB78" s="22"/>
      <c r="XFC78" s="22"/>
      <c r="XFD78" s="22"/>
    </row>
    <row r="79" s="3" customFormat="1" ht="60" spans="1:15 16380:16384">
      <c r="A79" s="23">
        <v>56</v>
      </c>
      <c r="B79" s="24" t="s">
        <v>223</v>
      </c>
      <c r="C79" s="25" t="s">
        <v>163</v>
      </c>
      <c r="D79" s="25" t="s">
        <v>210</v>
      </c>
      <c r="E79" s="36" t="s">
        <v>224</v>
      </c>
      <c r="F79" s="28">
        <v>9.6878</v>
      </c>
      <c r="G79" s="28">
        <v>9.6878</v>
      </c>
      <c r="H79" s="28">
        <v>9.6878</v>
      </c>
      <c r="I79" s="25"/>
      <c r="J79" s="29"/>
      <c r="K79" s="29"/>
      <c r="L79" s="30" t="s">
        <v>225</v>
      </c>
      <c r="M79" s="31"/>
      <c r="N79" s="23">
        <v>100</v>
      </c>
      <c r="O79" s="23"/>
      <c r="XEZ79" s="22"/>
      <c r="XFA79" s="22"/>
      <c r="XFB79" s="22"/>
      <c r="XFC79" s="22"/>
      <c r="XFD79" s="22"/>
    </row>
    <row r="80" s="3" customFormat="1" ht="25.5" spans="1:15 16380:16384">
      <c r="A80" s="23">
        <v>57</v>
      </c>
      <c r="B80" s="24" t="s">
        <v>226</v>
      </c>
      <c r="C80" s="25" t="s">
        <v>227</v>
      </c>
      <c r="D80" s="25" t="s">
        <v>34</v>
      </c>
      <c r="E80" s="36" t="s">
        <v>228</v>
      </c>
      <c r="F80" s="28">
        <v>59</v>
      </c>
      <c r="G80" s="28">
        <v>59</v>
      </c>
      <c r="H80" s="28">
        <v>59</v>
      </c>
      <c r="I80" s="25"/>
      <c r="J80" s="29"/>
      <c r="K80" s="29"/>
      <c r="L80" s="30" t="s">
        <v>229</v>
      </c>
      <c r="M80" s="31"/>
      <c r="N80" s="23">
        <v>100</v>
      </c>
      <c r="O80" s="23"/>
      <c r="XEZ80" s="22"/>
      <c r="XFA80" s="22"/>
      <c r="XFB80" s="22"/>
      <c r="XFC80" s="22"/>
      <c r="XFD80" s="22"/>
    </row>
    <row r="81" s="3" customFormat="1" ht="84" spans="1:15 16380:16384">
      <c r="A81" s="23">
        <v>58</v>
      </c>
      <c r="B81" s="24" t="s">
        <v>230</v>
      </c>
      <c r="C81" s="25" t="s">
        <v>34</v>
      </c>
      <c r="D81" s="25" t="s">
        <v>34</v>
      </c>
      <c r="E81" s="60" t="s">
        <v>231</v>
      </c>
      <c r="F81" s="28">
        <v>96</v>
      </c>
      <c r="G81" s="28">
        <v>96</v>
      </c>
      <c r="H81" s="28">
        <v>55</v>
      </c>
      <c r="I81" s="25">
        <v>41</v>
      </c>
      <c r="J81" s="29"/>
      <c r="K81" s="29"/>
      <c r="L81" s="30" t="s">
        <v>199</v>
      </c>
      <c r="M81" s="31"/>
      <c r="N81" s="23">
        <v>100</v>
      </c>
      <c r="O81" s="23"/>
      <c r="XEZ81" s="22"/>
      <c r="XFA81" s="22"/>
      <c r="XFB81" s="22"/>
      <c r="XFC81" s="22"/>
      <c r="XFD81" s="22"/>
    </row>
    <row r="82" s="3" customFormat="1" ht="48" spans="1:15 16380:16384">
      <c r="A82" s="23">
        <v>59</v>
      </c>
      <c r="B82" s="24" t="s">
        <v>232</v>
      </c>
      <c r="C82" s="25" t="s">
        <v>233</v>
      </c>
      <c r="D82" s="23" t="s">
        <v>45</v>
      </c>
      <c r="E82" s="34" t="s">
        <v>234</v>
      </c>
      <c r="F82" s="28">
        <v>53.3326</v>
      </c>
      <c r="G82" s="28">
        <v>53.3326</v>
      </c>
      <c r="H82" s="28">
        <v>23</v>
      </c>
      <c r="I82" s="25">
        <v>30.3326</v>
      </c>
      <c r="J82" s="29"/>
      <c r="K82" s="29"/>
      <c r="L82" s="30" t="s">
        <v>235</v>
      </c>
      <c r="M82" s="31"/>
      <c r="N82" s="23">
        <v>100</v>
      </c>
      <c r="O82" s="23"/>
      <c r="XEZ82" s="22"/>
      <c r="XFA82" s="22"/>
      <c r="XFB82" s="22"/>
      <c r="XFC82" s="22"/>
      <c r="XFD82" s="22"/>
    </row>
    <row r="83" s="3" customFormat="1" ht="84" spans="1:15 16380:16384">
      <c r="A83" s="23">
        <v>60</v>
      </c>
      <c r="B83" s="24" t="s">
        <v>236</v>
      </c>
      <c r="C83" s="25" t="s">
        <v>237</v>
      </c>
      <c r="D83" s="23" t="s">
        <v>210</v>
      </c>
      <c r="E83" s="36" t="s">
        <v>238</v>
      </c>
      <c r="F83" s="28">
        <v>11.961</v>
      </c>
      <c r="G83" s="28">
        <v>11.961</v>
      </c>
      <c r="H83" s="28">
        <v>11.961</v>
      </c>
      <c r="I83" s="25"/>
      <c r="J83" s="29"/>
      <c r="K83" s="29"/>
      <c r="L83" s="30" t="s">
        <v>239</v>
      </c>
      <c r="M83" s="31"/>
      <c r="N83" s="23">
        <v>100</v>
      </c>
      <c r="O83" s="23"/>
      <c r="XEZ83" s="22"/>
      <c r="XFA83" s="22"/>
      <c r="XFB83" s="22"/>
      <c r="XFC83" s="22"/>
      <c r="XFD83" s="22"/>
    </row>
    <row r="84" s="3" customFormat="1" ht="72" spans="1:15 16380:16384">
      <c r="A84" s="23">
        <v>61</v>
      </c>
      <c r="B84" s="24" t="s">
        <v>240</v>
      </c>
      <c r="C84" s="25" t="s">
        <v>241</v>
      </c>
      <c r="D84" s="23" t="s">
        <v>210</v>
      </c>
      <c r="E84" s="36" t="s">
        <v>242</v>
      </c>
      <c r="F84" s="28">
        <v>26</v>
      </c>
      <c r="G84" s="28">
        <v>26</v>
      </c>
      <c r="H84" s="28">
        <v>26</v>
      </c>
      <c r="I84" s="25"/>
      <c r="J84" s="29"/>
      <c r="K84" s="29"/>
      <c r="L84" s="36" t="s">
        <v>243</v>
      </c>
      <c r="M84" s="36" t="s">
        <v>243</v>
      </c>
      <c r="N84" s="23">
        <v>100</v>
      </c>
      <c r="O84" s="23"/>
      <c r="XEZ84" s="22"/>
      <c r="XFA84" s="22"/>
      <c r="XFB84" s="22"/>
      <c r="XFC84" s="22"/>
      <c r="XFD84" s="22"/>
    </row>
    <row r="85" s="3" customFormat="1" ht="108" spans="1:15 16380:16384">
      <c r="A85" s="23">
        <v>62</v>
      </c>
      <c r="B85" s="24" t="s">
        <v>244</v>
      </c>
      <c r="C85" s="25" t="s">
        <v>245</v>
      </c>
      <c r="D85" s="23" t="s">
        <v>210</v>
      </c>
      <c r="E85" s="36" t="s">
        <v>246</v>
      </c>
      <c r="F85" s="28">
        <v>39</v>
      </c>
      <c r="G85" s="28">
        <v>39</v>
      </c>
      <c r="H85" s="28">
        <v>39</v>
      </c>
      <c r="I85" s="25"/>
      <c r="J85" s="29"/>
      <c r="K85" s="29"/>
      <c r="L85" s="36" t="s">
        <v>247</v>
      </c>
      <c r="M85" s="36" t="s">
        <v>247</v>
      </c>
      <c r="N85" s="23">
        <v>100</v>
      </c>
      <c r="O85" s="23"/>
      <c r="XEZ85" s="22"/>
      <c r="XFA85" s="22"/>
      <c r="XFB85" s="22"/>
      <c r="XFC85" s="22"/>
      <c r="XFD85" s="22"/>
    </row>
    <row r="86" s="3" customFormat="1" ht="96" spans="1:15 16380:16384">
      <c r="A86" s="23">
        <v>63</v>
      </c>
      <c r="B86" s="24" t="s">
        <v>248</v>
      </c>
      <c r="C86" s="25" t="s">
        <v>52</v>
      </c>
      <c r="D86" s="23" t="s">
        <v>210</v>
      </c>
      <c r="E86" s="36" t="s">
        <v>249</v>
      </c>
      <c r="F86" s="28">
        <v>84.02</v>
      </c>
      <c r="G86" s="28">
        <v>84.02</v>
      </c>
      <c r="H86" s="28">
        <v>84.02</v>
      </c>
      <c r="I86" s="25"/>
      <c r="J86" s="29"/>
      <c r="K86" s="29"/>
      <c r="L86" s="30" t="s">
        <v>250</v>
      </c>
      <c r="M86" s="31"/>
      <c r="N86" s="23">
        <v>100</v>
      </c>
      <c r="O86" s="23"/>
      <c r="XEZ86" s="22"/>
      <c r="XFA86" s="22"/>
      <c r="XFB86" s="22"/>
      <c r="XFC86" s="22"/>
      <c r="XFD86" s="22"/>
    </row>
    <row r="87" s="3" customFormat="1" ht="36" spans="1:15 16380:16384">
      <c r="A87" s="23">
        <v>64</v>
      </c>
      <c r="B87" s="24" t="s">
        <v>251</v>
      </c>
      <c r="C87" s="25" t="s">
        <v>56</v>
      </c>
      <c r="D87" s="23" t="s">
        <v>56</v>
      </c>
      <c r="E87" s="36" t="s">
        <v>252</v>
      </c>
      <c r="F87" s="28">
        <v>188</v>
      </c>
      <c r="G87" s="28">
        <v>188</v>
      </c>
      <c r="H87" s="28">
        <v>90</v>
      </c>
      <c r="I87" s="25">
        <v>98</v>
      </c>
      <c r="J87" s="29"/>
      <c r="K87" s="29"/>
      <c r="L87" s="30" t="s">
        <v>253</v>
      </c>
      <c r="M87" s="31"/>
      <c r="N87" s="23">
        <v>100</v>
      </c>
      <c r="O87" s="23"/>
      <c r="XEZ87" s="22"/>
      <c r="XFA87" s="22"/>
      <c r="XFB87" s="22"/>
      <c r="XFC87" s="22"/>
      <c r="XFD87" s="22"/>
    </row>
    <row r="88" s="3" customFormat="1" ht="36" spans="1:15 16380:16384">
      <c r="A88" s="23">
        <v>65</v>
      </c>
      <c r="B88" s="24" t="s">
        <v>254</v>
      </c>
      <c r="C88" s="25" t="s">
        <v>255</v>
      </c>
      <c r="D88" s="23" t="s">
        <v>56</v>
      </c>
      <c r="E88" s="36" t="s">
        <v>256</v>
      </c>
      <c r="F88" s="28">
        <v>89</v>
      </c>
      <c r="G88" s="28">
        <v>89</v>
      </c>
      <c r="H88" s="28">
        <v>40</v>
      </c>
      <c r="I88" s="25">
        <v>49</v>
      </c>
      <c r="J88" s="29"/>
      <c r="K88" s="29"/>
      <c r="L88" s="30" t="s">
        <v>257</v>
      </c>
      <c r="M88" s="31"/>
      <c r="N88" s="23">
        <v>100</v>
      </c>
      <c r="O88" s="23"/>
      <c r="XEZ88" s="22"/>
      <c r="XFA88" s="22"/>
      <c r="XFB88" s="22"/>
      <c r="XFC88" s="22"/>
      <c r="XFD88" s="22"/>
    </row>
    <row r="89" s="3" customFormat="1" ht="25.5" spans="1:15 16380:16384">
      <c r="A89" s="23">
        <v>66</v>
      </c>
      <c r="B89" s="24" t="s">
        <v>258</v>
      </c>
      <c r="C89" s="25" t="s">
        <v>259</v>
      </c>
      <c r="D89" s="23" t="s">
        <v>56</v>
      </c>
      <c r="E89" s="36" t="s">
        <v>260</v>
      </c>
      <c r="F89" s="28">
        <v>20</v>
      </c>
      <c r="G89" s="28">
        <v>20</v>
      </c>
      <c r="H89" s="28">
        <v>10</v>
      </c>
      <c r="I89" s="25">
        <v>10</v>
      </c>
      <c r="J89" s="29"/>
      <c r="K89" s="29"/>
      <c r="L89" s="30" t="s">
        <v>261</v>
      </c>
      <c r="M89" s="31"/>
      <c r="N89" s="23">
        <v>100</v>
      </c>
      <c r="O89" s="23"/>
      <c r="XEZ89" s="22"/>
      <c r="XFA89" s="22"/>
      <c r="XFB89" s="22"/>
      <c r="XFC89" s="22"/>
      <c r="XFD89" s="22"/>
    </row>
    <row r="90" s="3" customFormat="1" spans="1:15 16380:16384">
      <c r="A90" s="23">
        <v>67</v>
      </c>
      <c r="B90" s="24" t="s">
        <v>262</v>
      </c>
      <c r="C90" s="25" t="s">
        <v>170</v>
      </c>
      <c r="D90" s="23" t="s">
        <v>210</v>
      </c>
      <c r="E90" s="36" t="s">
        <v>263</v>
      </c>
      <c r="F90" s="28">
        <v>22.93</v>
      </c>
      <c r="G90" s="28">
        <v>22.93</v>
      </c>
      <c r="H90" s="28">
        <v>22.93</v>
      </c>
      <c r="I90" s="25"/>
      <c r="J90" s="29"/>
      <c r="K90" s="29"/>
      <c r="L90" s="30" t="s">
        <v>264</v>
      </c>
      <c r="M90" s="31"/>
      <c r="N90" s="23">
        <v>100</v>
      </c>
      <c r="O90" s="23"/>
      <c r="XEZ90" s="22"/>
      <c r="XFA90" s="22"/>
      <c r="XFB90" s="22"/>
      <c r="XFC90" s="22"/>
      <c r="XFD90" s="22"/>
    </row>
    <row r="91" s="3" customFormat="1" ht="36" spans="1:15 16380:16384">
      <c r="A91" s="23">
        <v>68</v>
      </c>
      <c r="B91" s="24" t="s">
        <v>265</v>
      </c>
      <c r="C91" s="25" t="s">
        <v>266</v>
      </c>
      <c r="D91" s="23" t="s">
        <v>38</v>
      </c>
      <c r="E91" s="36" t="s">
        <v>267</v>
      </c>
      <c r="F91" s="28">
        <v>35.5</v>
      </c>
      <c r="G91" s="28">
        <v>35.5</v>
      </c>
      <c r="H91" s="28">
        <v>35.5</v>
      </c>
      <c r="I91" s="25"/>
      <c r="J91" s="29"/>
      <c r="K91" s="29"/>
      <c r="L91" s="30" t="s">
        <v>268</v>
      </c>
      <c r="M91" s="31"/>
      <c r="N91" s="23">
        <v>100</v>
      </c>
      <c r="O91" s="23"/>
      <c r="XEZ91" s="22"/>
      <c r="XFA91" s="22"/>
      <c r="XFB91" s="22"/>
      <c r="XFC91" s="22"/>
      <c r="XFD91" s="22"/>
    </row>
    <row r="92" s="3" customFormat="1" ht="25.5" spans="1:15 16380:16384">
      <c r="A92" s="23">
        <v>69</v>
      </c>
      <c r="B92" s="24" t="s">
        <v>269</v>
      </c>
      <c r="C92" s="25" t="s">
        <v>93</v>
      </c>
      <c r="D92" s="23" t="s">
        <v>56</v>
      </c>
      <c r="E92" s="61" t="s">
        <v>270</v>
      </c>
      <c r="F92" s="28">
        <v>78.8432</v>
      </c>
      <c r="G92" s="28">
        <v>78.8432</v>
      </c>
      <c r="H92" s="28">
        <v>78.8432</v>
      </c>
      <c r="I92" s="25"/>
      <c r="J92" s="29"/>
      <c r="K92" s="29"/>
      <c r="L92" s="30" t="s">
        <v>271</v>
      </c>
      <c r="M92" s="31"/>
      <c r="N92" s="23">
        <v>100</v>
      </c>
      <c r="O92" s="23"/>
      <c r="XEZ92" s="22"/>
      <c r="XFA92" s="22"/>
      <c r="XFB92" s="22"/>
      <c r="XFC92" s="22"/>
      <c r="XFD92" s="22"/>
    </row>
    <row r="93" s="3" customFormat="1" ht="24" spans="1:15 16380:16384">
      <c r="A93" s="23">
        <v>70</v>
      </c>
      <c r="B93" s="24" t="s">
        <v>272</v>
      </c>
      <c r="C93" s="26" t="s">
        <v>86</v>
      </c>
      <c r="D93" s="23" t="s">
        <v>52</v>
      </c>
      <c r="E93" s="36" t="s">
        <v>273</v>
      </c>
      <c r="F93" s="37">
        <v>36</v>
      </c>
      <c r="G93" s="37">
        <v>36</v>
      </c>
      <c r="H93" s="37">
        <v>36</v>
      </c>
      <c r="I93" s="26"/>
      <c r="J93" s="29"/>
      <c r="K93" s="29"/>
      <c r="L93" s="30" t="s">
        <v>274</v>
      </c>
      <c r="M93" s="31"/>
      <c r="N93" s="23">
        <v>100</v>
      </c>
      <c r="O93" s="23"/>
      <c r="XEZ93" s="22"/>
      <c r="XFA93" s="22"/>
      <c r="XFB93" s="22"/>
      <c r="XFC93" s="22"/>
      <c r="XFD93" s="22"/>
    </row>
    <row r="94" s="3" customFormat="1" ht="36" spans="1:15 16380:16384">
      <c r="A94" s="23">
        <v>71</v>
      </c>
      <c r="B94" s="24" t="s">
        <v>275</v>
      </c>
      <c r="C94" s="25" t="s">
        <v>241</v>
      </c>
      <c r="D94" s="23" t="s">
        <v>48</v>
      </c>
      <c r="E94" s="33" t="s">
        <v>276</v>
      </c>
      <c r="F94" s="28">
        <v>35</v>
      </c>
      <c r="G94" s="28">
        <v>35</v>
      </c>
      <c r="H94" s="28">
        <v>35</v>
      </c>
      <c r="I94" s="25"/>
      <c r="J94" s="29"/>
      <c r="K94" s="29"/>
      <c r="L94" s="30" t="s">
        <v>277</v>
      </c>
      <c r="M94" s="31"/>
      <c r="N94" s="23">
        <v>100</v>
      </c>
      <c r="O94" s="23"/>
      <c r="XEZ94" s="22"/>
      <c r="XFA94" s="22"/>
      <c r="XFB94" s="22"/>
      <c r="XFC94" s="22"/>
      <c r="XFD94" s="22"/>
    </row>
    <row r="95" s="3" customFormat="1" spans="1:15 16380:16384">
      <c r="A95" s="23">
        <v>72</v>
      </c>
      <c r="B95" s="24" t="s">
        <v>278</v>
      </c>
      <c r="C95" s="25" t="s">
        <v>157</v>
      </c>
      <c r="D95" s="23" t="s">
        <v>45</v>
      </c>
      <c r="E95" s="34" t="s">
        <v>279</v>
      </c>
      <c r="F95" s="28">
        <v>26.915</v>
      </c>
      <c r="G95" s="28">
        <v>26.915</v>
      </c>
      <c r="H95" s="28">
        <v>26.915</v>
      </c>
      <c r="I95" s="25"/>
      <c r="J95" s="29"/>
      <c r="K95" s="29"/>
      <c r="L95" s="30" t="s">
        <v>280</v>
      </c>
      <c r="M95" s="31"/>
      <c r="N95" s="23">
        <v>100</v>
      </c>
      <c r="O95" s="23"/>
      <c r="XEZ95" s="22"/>
      <c r="XFA95" s="22"/>
      <c r="XFB95" s="22"/>
      <c r="XFC95" s="22"/>
      <c r="XFD95" s="22"/>
    </row>
    <row r="96" s="3" customFormat="1" ht="36" spans="1:15 16380:16384">
      <c r="A96" s="23">
        <v>73</v>
      </c>
      <c r="B96" s="24" t="s">
        <v>281</v>
      </c>
      <c r="C96" s="25" t="s">
        <v>69</v>
      </c>
      <c r="D96" s="23" t="s">
        <v>38</v>
      </c>
      <c r="E96" s="35" t="s">
        <v>282</v>
      </c>
      <c r="F96" s="28">
        <v>9.8</v>
      </c>
      <c r="G96" s="28">
        <v>9.8</v>
      </c>
      <c r="H96" s="28">
        <v>9.8</v>
      </c>
      <c r="I96" s="25"/>
      <c r="J96" s="29"/>
      <c r="K96" s="29"/>
      <c r="L96" s="30" t="s">
        <v>283</v>
      </c>
      <c r="M96" s="31"/>
      <c r="N96" s="23">
        <v>100</v>
      </c>
      <c r="O96" s="23"/>
      <c r="XEZ96" s="22"/>
      <c r="XFA96" s="22"/>
      <c r="XFB96" s="22"/>
      <c r="XFC96" s="22"/>
      <c r="XFD96" s="22"/>
    </row>
    <row r="97" s="3" customFormat="1" ht="25.5" spans="1:15 16380:16384">
      <c r="A97" s="23">
        <v>74</v>
      </c>
      <c r="B97" s="24" t="s">
        <v>284</v>
      </c>
      <c r="C97" s="25" t="s">
        <v>101</v>
      </c>
      <c r="D97" s="23" t="s">
        <v>21</v>
      </c>
      <c r="E97" s="27" t="s">
        <v>285</v>
      </c>
      <c r="F97" s="28">
        <v>37</v>
      </c>
      <c r="G97" s="28">
        <v>37</v>
      </c>
      <c r="H97" s="28">
        <v>37</v>
      </c>
      <c r="I97" s="25"/>
      <c r="J97" s="29"/>
      <c r="K97" s="29"/>
      <c r="L97" s="30" t="s">
        <v>286</v>
      </c>
      <c r="M97" s="31"/>
      <c r="N97" s="23">
        <v>100</v>
      </c>
      <c r="O97" s="23"/>
      <c r="XEZ97" s="22"/>
      <c r="XFA97" s="22"/>
      <c r="XFB97" s="22"/>
      <c r="XFC97" s="22"/>
      <c r="XFD97" s="22"/>
    </row>
    <row r="98" s="3" customFormat="1" spans="1:15 16380:16384">
      <c r="A98" s="23">
        <v>75</v>
      </c>
      <c r="B98" s="24" t="s">
        <v>287</v>
      </c>
      <c r="C98" s="25" t="s">
        <v>33</v>
      </c>
      <c r="D98" s="23" t="s">
        <v>34</v>
      </c>
      <c r="E98" s="32" t="s">
        <v>288</v>
      </c>
      <c r="F98" s="28">
        <v>30</v>
      </c>
      <c r="G98" s="28">
        <v>30</v>
      </c>
      <c r="H98" s="28">
        <v>30</v>
      </c>
      <c r="I98" s="25"/>
      <c r="J98" s="29"/>
      <c r="K98" s="29"/>
      <c r="L98" s="30" t="s">
        <v>289</v>
      </c>
      <c r="M98" s="31"/>
      <c r="N98" s="23">
        <v>100</v>
      </c>
      <c r="O98" s="23"/>
      <c r="XEZ98" s="22"/>
      <c r="XFA98" s="22"/>
      <c r="XFB98" s="22"/>
      <c r="XFC98" s="22"/>
      <c r="XFD98" s="22"/>
    </row>
    <row r="99" s="3" customFormat="1" ht="25.5" spans="1:15 16380:16384">
      <c r="A99" s="23">
        <v>76</v>
      </c>
      <c r="B99" s="24" t="s">
        <v>290</v>
      </c>
      <c r="C99" s="25" t="s">
        <v>69</v>
      </c>
      <c r="D99" s="23" t="s">
        <v>38</v>
      </c>
      <c r="E99" s="39" t="s">
        <v>291</v>
      </c>
      <c r="F99" s="28">
        <v>18</v>
      </c>
      <c r="G99" s="28">
        <v>18</v>
      </c>
      <c r="H99" s="28">
        <v>18</v>
      </c>
      <c r="I99" s="25"/>
      <c r="J99" s="29"/>
      <c r="K99" s="29"/>
      <c r="L99" s="30" t="s">
        <v>292</v>
      </c>
      <c r="M99" s="31"/>
      <c r="N99" s="23">
        <v>100</v>
      </c>
      <c r="O99" s="23"/>
      <c r="XEZ99" s="22"/>
      <c r="XFA99" s="22"/>
      <c r="XFB99" s="22"/>
      <c r="XFC99" s="22"/>
      <c r="XFD99" s="22"/>
    </row>
    <row r="100" s="3" customFormat="1" ht="36" spans="1:15 16380:16384">
      <c r="A100" s="23">
        <v>77</v>
      </c>
      <c r="B100" s="24" t="s">
        <v>293</v>
      </c>
      <c r="C100" s="25" t="s">
        <v>294</v>
      </c>
      <c r="D100" s="23" t="s">
        <v>21</v>
      </c>
      <c r="E100" s="34" t="s">
        <v>295</v>
      </c>
      <c r="F100" s="28">
        <v>17.9984</v>
      </c>
      <c r="G100" s="28">
        <v>17.9984</v>
      </c>
      <c r="H100" s="28">
        <v>17.9984</v>
      </c>
      <c r="I100" s="25"/>
      <c r="J100" s="29"/>
      <c r="K100" s="29"/>
      <c r="L100" s="29" t="s">
        <v>296</v>
      </c>
      <c r="M100" s="29" t="s">
        <v>296</v>
      </c>
      <c r="N100" s="23">
        <v>100</v>
      </c>
      <c r="O100" s="23"/>
      <c r="XEZ100" s="22"/>
      <c r="XFA100" s="22"/>
      <c r="XFB100" s="22"/>
      <c r="XFC100" s="22"/>
      <c r="XFD100" s="22"/>
    </row>
    <row r="101" s="3" customFormat="1" ht="36" spans="1:15 16380:16384">
      <c r="A101" s="23">
        <v>78</v>
      </c>
      <c r="B101" s="26" t="s">
        <v>297</v>
      </c>
      <c r="C101" s="25" t="s">
        <v>101</v>
      </c>
      <c r="D101" s="23" t="s">
        <v>21</v>
      </c>
      <c r="E101" s="34" t="s">
        <v>295</v>
      </c>
      <c r="F101" s="28">
        <v>17.9653</v>
      </c>
      <c r="G101" s="28">
        <v>17.9653</v>
      </c>
      <c r="H101" s="28">
        <v>17.9653</v>
      </c>
      <c r="I101" s="25"/>
      <c r="J101" s="29"/>
      <c r="K101" s="29"/>
      <c r="L101" s="29" t="s">
        <v>296</v>
      </c>
      <c r="M101" s="29" t="s">
        <v>296</v>
      </c>
      <c r="N101" s="23">
        <v>100</v>
      </c>
      <c r="O101" s="23"/>
      <c r="XEZ101" s="22"/>
      <c r="XFA101" s="22"/>
      <c r="XFB101" s="22"/>
      <c r="XFC101" s="22"/>
      <c r="XFD101" s="22"/>
    </row>
    <row r="102" s="3" customFormat="1" ht="25.5" spans="1:15 16380:16384">
      <c r="A102" s="23">
        <v>79</v>
      </c>
      <c r="B102" s="24" t="s">
        <v>298</v>
      </c>
      <c r="C102" s="25" t="s">
        <v>33</v>
      </c>
      <c r="D102" s="23" t="s">
        <v>34</v>
      </c>
      <c r="E102" s="42" t="s">
        <v>299</v>
      </c>
      <c r="F102" s="28">
        <v>18</v>
      </c>
      <c r="G102" s="28">
        <v>18</v>
      </c>
      <c r="H102" s="28">
        <v>18</v>
      </c>
      <c r="I102" s="25"/>
      <c r="J102" s="29"/>
      <c r="K102" s="29"/>
      <c r="L102" s="30" t="s">
        <v>300</v>
      </c>
      <c r="M102" s="31"/>
      <c r="N102" s="23">
        <v>100</v>
      </c>
      <c r="O102" s="23"/>
      <c r="XEZ102" s="22"/>
      <c r="XFA102" s="22"/>
      <c r="XFB102" s="22"/>
      <c r="XFC102" s="22"/>
      <c r="XFD102" s="22"/>
    </row>
    <row r="103" s="3" customFormat="1" ht="36" spans="1:15 16380:16384">
      <c r="A103" s="23">
        <v>80</v>
      </c>
      <c r="B103" s="24" t="s">
        <v>301</v>
      </c>
      <c r="C103" s="25" t="s">
        <v>302</v>
      </c>
      <c r="D103" s="23" t="s">
        <v>34</v>
      </c>
      <c r="E103" s="42" t="s">
        <v>303</v>
      </c>
      <c r="F103" s="28">
        <v>18</v>
      </c>
      <c r="G103" s="28">
        <v>18</v>
      </c>
      <c r="H103" s="28">
        <v>18</v>
      </c>
      <c r="I103" s="25"/>
      <c r="J103" s="29"/>
      <c r="K103" s="29"/>
      <c r="L103" s="30" t="s">
        <v>304</v>
      </c>
      <c r="M103" s="31"/>
      <c r="N103" s="23">
        <v>100</v>
      </c>
      <c r="O103" s="23"/>
      <c r="XEZ103" s="22"/>
      <c r="XFA103" s="22"/>
      <c r="XFB103" s="22"/>
      <c r="XFC103" s="22"/>
      <c r="XFD103" s="22"/>
    </row>
    <row r="104" s="3" customFormat="1" ht="25.5" spans="1:15 16380:16384">
      <c r="A104" s="23">
        <v>81</v>
      </c>
      <c r="B104" s="24" t="s">
        <v>305</v>
      </c>
      <c r="C104" s="25" t="s">
        <v>34</v>
      </c>
      <c r="D104" s="23" t="s">
        <v>34</v>
      </c>
      <c r="E104" s="41" t="s">
        <v>306</v>
      </c>
      <c r="F104" s="28">
        <v>36</v>
      </c>
      <c r="G104" s="28">
        <v>36</v>
      </c>
      <c r="H104" s="28">
        <v>36</v>
      </c>
      <c r="I104" s="25"/>
      <c r="J104" s="29"/>
      <c r="K104" s="29"/>
      <c r="L104" s="30" t="s">
        <v>307</v>
      </c>
      <c r="M104" s="31"/>
      <c r="N104" s="23">
        <v>100</v>
      </c>
      <c r="O104" s="23"/>
      <c r="XEZ104" s="22"/>
      <c r="XFA104" s="22"/>
      <c r="XFB104" s="22"/>
      <c r="XFC104" s="22"/>
      <c r="XFD104" s="22"/>
    </row>
    <row r="105" s="3" customFormat="1" ht="25.5" spans="1:15 16380:16384">
      <c r="A105" s="23">
        <v>82</v>
      </c>
      <c r="B105" s="24" t="s">
        <v>308</v>
      </c>
      <c r="C105" s="25" t="s">
        <v>309</v>
      </c>
      <c r="D105" s="23" t="s">
        <v>45</v>
      </c>
      <c r="E105" s="34" t="s">
        <v>310</v>
      </c>
      <c r="F105" s="28">
        <v>17.6423</v>
      </c>
      <c r="G105" s="28">
        <v>17.6423</v>
      </c>
      <c r="H105" s="28">
        <v>17.6423</v>
      </c>
      <c r="I105" s="25"/>
      <c r="J105" s="29"/>
      <c r="K105" s="29"/>
      <c r="L105" s="30" t="s">
        <v>311</v>
      </c>
      <c r="M105" s="31"/>
      <c r="N105" s="23">
        <v>100</v>
      </c>
      <c r="O105" s="23"/>
      <c r="XEZ105" s="22"/>
      <c r="XFA105" s="22"/>
      <c r="XFB105" s="22"/>
      <c r="XFC105" s="22"/>
      <c r="XFD105" s="22"/>
    </row>
    <row r="106" s="3" customFormat="1" ht="25.5" spans="1:15 16380:16384">
      <c r="A106" s="23">
        <v>83</v>
      </c>
      <c r="B106" s="24" t="s">
        <v>312</v>
      </c>
      <c r="C106" s="25" t="s">
        <v>313</v>
      </c>
      <c r="D106" s="23" t="s">
        <v>45</v>
      </c>
      <c r="E106" s="34" t="s">
        <v>310</v>
      </c>
      <c r="F106" s="28">
        <v>17.515</v>
      </c>
      <c r="G106" s="28">
        <v>17.515</v>
      </c>
      <c r="H106" s="28">
        <v>17.515</v>
      </c>
      <c r="I106" s="25"/>
      <c r="J106" s="29"/>
      <c r="K106" s="29"/>
      <c r="L106" s="30" t="s">
        <v>314</v>
      </c>
      <c r="M106" s="31"/>
      <c r="N106" s="23">
        <v>100</v>
      </c>
      <c r="O106" s="23"/>
      <c r="XEZ106" s="22"/>
      <c r="XFA106" s="22"/>
      <c r="XFB106" s="22"/>
      <c r="XFC106" s="22"/>
      <c r="XFD106" s="22"/>
    </row>
    <row r="107" s="3" customFormat="1" ht="84" spans="1:15 16380:16384">
      <c r="A107" s="23">
        <v>84</v>
      </c>
      <c r="B107" s="24" t="s">
        <v>315</v>
      </c>
      <c r="C107" s="25" t="s">
        <v>241</v>
      </c>
      <c r="D107" s="23" t="s">
        <v>48</v>
      </c>
      <c r="E107" s="33" t="s">
        <v>316</v>
      </c>
      <c r="F107" s="28">
        <v>17.6</v>
      </c>
      <c r="G107" s="28">
        <v>17.6</v>
      </c>
      <c r="H107" s="28">
        <v>17.6</v>
      </c>
      <c r="I107" s="25"/>
      <c r="J107" s="29"/>
      <c r="K107" s="29"/>
      <c r="L107" s="30" t="s">
        <v>317</v>
      </c>
      <c r="M107" s="31"/>
      <c r="N107" s="23">
        <v>100</v>
      </c>
      <c r="O107" s="23"/>
      <c r="XEZ107" s="22"/>
      <c r="XFA107" s="22"/>
      <c r="XFB107" s="22"/>
      <c r="XFC107" s="22"/>
      <c r="XFD107" s="22"/>
    </row>
    <row r="108" s="3" customFormat="1" ht="96" spans="1:15 16380:16384">
      <c r="A108" s="23">
        <v>85</v>
      </c>
      <c r="B108" s="24" t="s">
        <v>318</v>
      </c>
      <c r="C108" s="25" t="s">
        <v>319</v>
      </c>
      <c r="D108" s="23" t="s">
        <v>48</v>
      </c>
      <c r="E108" s="33" t="s">
        <v>320</v>
      </c>
      <c r="F108" s="28">
        <v>17.83</v>
      </c>
      <c r="G108" s="28">
        <v>17.83</v>
      </c>
      <c r="H108" s="28">
        <v>17.83</v>
      </c>
      <c r="I108" s="25"/>
      <c r="J108" s="29"/>
      <c r="K108" s="29"/>
      <c r="L108" s="30" t="s">
        <v>321</v>
      </c>
      <c r="M108" s="31"/>
      <c r="N108" s="23">
        <v>100</v>
      </c>
      <c r="O108" s="23"/>
      <c r="XEZ108" s="22"/>
      <c r="XFA108" s="22"/>
      <c r="XFB108" s="22"/>
      <c r="XFC108" s="22"/>
      <c r="XFD108" s="22"/>
    </row>
    <row r="109" s="3" customFormat="1" ht="25.5" spans="1:15 16380:16384">
      <c r="A109" s="23">
        <v>86</v>
      </c>
      <c r="B109" s="24" t="s">
        <v>322</v>
      </c>
      <c r="C109" s="25" t="s">
        <v>93</v>
      </c>
      <c r="D109" s="23" t="s">
        <v>56</v>
      </c>
      <c r="E109" s="33" t="s">
        <v>323</v>
      </c>
      <c r="F109" s="28">
        <v>36</v>
      </c>
      <c r="G109" s="28">
        <v>36</v>
      </c>
      <c r="H109" s="28">
        <v>36</v>
      </c>
      <c r="I109" s="25"/>
      <c r="J109" s="29"/>
      <c r="K109" s="29"/>
      <c r="L109" s="30" t="s">
        <v>324</v>
      </c>
      <c r="M109" s="31"/>
      <c r="N109" s="23">
        <v>100</v>
      </c>
      <c r="O109" s="23"/>
      <c r="XEZ109" s="22"/>
      <c r="XFA109" s="22"/>
      <c r="XFB109" s="22"/>
      <c r="XFC109" s="22"/>
      <c r="XFD109" s="22"/>
    </row>
    <row r="110" s="3" customFormat="1" ht="25.5" spans="1:15 16380:16384">
      <c r="A110" s="23">
        <v>87</v>
      </c>
      <c r="B110" s="24" t="s">
        <v>325</v>
      </c>
      <c r="C110" s="25" t="s">
        <v>326</v>
      </c>
      <c r="D110" s="23" t="s">
        <v>45</v>
      </c>
      <c r="E110" s="34" t="s">
        <v>327</v>
      </c>
      <c r="F110" s="28">
        <v>23.5</v>
      </c>
      <c r="G110" s="28">
        <v>23.5</v>
      </c>
      <c r="H110" s="28">
        <v>23.5</v>
      </c>
      <c r="I110" s="25"/>
      <c r="J110" s="29"/>
      <c r="K110" s="29"/>
      <c r="L110" s="30" t="s">
        <v>328</v>
      </c>
      <c r="M110" s="31"/>
      <c r="N110" s="23">
        <v>100</v>
      </c>
      <c r="O110" s="23"/>
      <c r="XEZ110" s="22"/>
      <c r="XFA110" s="22"/>
      <c r="XFB110" s="22"/>
      <c r="XFC110" s="22"/>
      <c r="XFD110" s="22"/>
    </row>
    <row r="111" s="3" customFormat="1" ht="25.5" spans="1:15 16380:16384">
      <c r="A111" s="23">
        <v>88</v>
      </c>
      <c r="B111" s="24" t="s">
        <v>329</v>
      </c>
      <c r="C111" s="25" t="s">
        <v>330</v>
      </c>
      <c r="D111" s="23" t="s">
        <v>45</v>
      </c>
      <c r="E111" s="34" t="s">
        <v>327</v>
      </c>
      <c r="F111" s="28">
        <v>23.2198</v>
      </c>
      <c r="G111" s="28">
        <v>23.2198</v>
      </c>
      <c r="H111" s="28">
        <v>23.2198</v>
      </c>
      <c r="I111" s="25"/>
      <c r="J111" s="29"/>
      <c r="K111" s="29"/>
      <c r="L111" s="30" t="s">
        <v>328</v>
      </c>
      <c r="M111" s="31"/>
      <c r="N111" s="23">
        <v>100</v>
      </c>
      <c r="O111" s="23"/>
      <c r="XEZ111" s="22"/>
      <c r="XFA111" s="22"/>
      <c r="XFB111" s="22"/>
      <c r="XFC111" s="22"/>
      <c r="XFD111" s="22"/>
    </row>
    <row r="112" s="3" customFormat="1" spans="1:15 16380:16384">
      <c r="A112" s="19" t="s">
        <v>331</v>
      </c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1"/>
      <c r="XEZ112" s="22"/>
      <c r="XFA112" s="22"/>
      <c r="XFB112" s="22"/>
      <c r="XFC112" s="22"/>
      <c r="XFD112" s="22"/>
    </row>
    <row r="113" s="3" customFormat="1" spans="1:16 16380:16384">
      <c r="A113" s="23"/>
      <c r="B113" s="23" t="s">
        <v>174</v>
      </c>
      <c r="C113" s="23"/>
      <c r="D113" s="23"/>
      <c r="E113" s="23"/>
      <c r="F113" s="23">
        <f>H113+I113</f>
        <v>0</v>
      </c>
      <c r="G113" s="23"/>
      <c r="H113" s="29"/>
      <c r="I113" s="29"/>
      <c r="J113" s="29"/>
      <c r="K113" s="29"/>
      <c r="L113" s="29"/>
      <c r="M113" s="29"/>
      <c r="N113" s="23"/>
      <c r="O113" s="23"/>
      <c r="XEZ113" s="22"/>
      <c r="XFA113" s="22"/>
      <c r="XFB113" s="22"/>
      <c r="XFC113" s="22"/>
      <c r="XFD113" s="22"/>
    </row>
    <row r="114" s="4" customFormat="1" spans="1:16 16380:16384">
      <c r="A114" s="23"/>
      <c r="B114" s="23" t="s">
        <v>174</v>
      </c>
      <c r="C114" s="23"/>
      <c r="D114" s="23"/>
      <c r="E114" s="23"/>
      <c r="F114" s="23">
        <f>H114+I114</f>
        <v>0</v>
      </c>
      <c r="G114" s="23"/>
      <c r="H114" s="23"/>
      <c r="I114" s="23"/>
      <c r="J114" s="23"/>
      <c r="K114" s="23"/>
      <c r="L114" s="23"/>
      <c r="M114" s="23"/>
      <c r="N114" s="23"/>
      <c r="O114" s="23"/>
      <c r="P114" s="3"/>
    </row>
    <row r="115" s="3" customFormat="1" spans="1:16 16380:16384">
      <c r="A115" s="19" t="s">
        <v>332</v>
      </c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1"/>
      <c r="XEZ115" s="22"/>
      <c r="XFA115" s="22"/>
      <c r="XFB115" s="22"/>
      <c r="XFC115" s="22"/>
      <c r="XFD115" s="22"/>
    </row>
    <row r="116" s="3" customFormat="1" ht="24" spans="1:16 16380:16384">
      <c r="A116" s="23">
        <v>89</v>
      </c>
      <c r="B116" s="26" t="s">
        <v>333</v>
      </c>
      <c r="C116" s="25" t="s">
        <v>334</v>
      </c>
      <c r="D116" s="25" t="s">
        <v>34</v>
      </c>
      <c r="E116" s="41" t="s">
        <v>335</v>
      </c>
      <c r="F116" s="28">
        <v>49</v>
      </c>
      <c r="G116" s="28">
        <v>49</v>
      </c>
      <c r="H116" s="28">
        <v>49</v>
      </c>
      <c r="I116" s="25"/>
      <c r="J116" s="29"/>
      <c r="K116" s="29"/>
      <c r="L116" s="30" t="s">
        <v>336</v>
      </c>
      <c r="M116" s="31"/>
      <c r="N116" s="23">
        <v>100</v>
      </c>
      <c r="O116" s="23"/>
      <c r="XEZ116" s="22"/>
      <c r="XFA116" s="22"/>
      <c r="XFB116" s="22"/>
      <c r="XFC116" s="22"/>
      <c r="XFD116" s="22"/>
    </row>
    <row r="117" s="3" customFormat="1" ht="25.5" spans="1:16 16380:16384">
      <c r="A117" s="23">
        <v>90</v>
      </c>
      <c r="B117" s="24" t="s">
        <v>337</v>
      </c>
      <c r="C117" s="25" t="s">
        <v>302</v>
      </c>
      <c r="D117" s="25" t="s">
        <v>34</v>
      </c>
      <c r="E117" s="42" t="s">
        <v>338</v>
      </c>
      <c r="F117" s="28">
        <v>19.25</v>
      </c>
      <c r="G117" s="28">
        <v>19.25</v>
      </c>
      <c r="H117" s="28">
        <v>19.25</v>
      </c>
      <c r="I117" s="25"/>
      <c r="J117" s="29"/>
      <c r="K117" s="29"/>
      <c r="L117" s="30" t="s">
        <v>339</v>
      </c>
      <c r="M117" s="31"/>
      <c r="N117" s="23">
        <v>100</v>
      </c>
      <c r="O117" s="23"/>
      <c r="XEZ117" s="22"/>
      <c r="XFA117" s="22"/>
      <c r="XFB117" s="22"/>
      <c r="XFC117" s="22"/>
      <c r="XFD117" s="22"/>
    </row>
    <row r="118" s="3" customFormat="1" ht="60" spans="1:16 16380:16384">
      <c r="A118" s="23">
        <v>91</v>
      </c>
      <c r="B118" s="24" t="s">
        <v>340</v>
      </c>
      <c r="C118" s="25" t="s">
        <v>255</v>
      </c>
      <c r="D118" s="25" t="s">
        <v>56</v>
      </c>
      <c r="E118" s="35" t="s">
        <v>341</v>
      </c>
      <c r="F118" s="28">
        <v>45</v>
      </c>
      <c r="G118" s="28">
        <v>45</v>
      </c>
      <c r="H118" s="28">
        <v>45</v>
      </c>
      <c r="I118" s="25"/>
      <c r="J118" s="29"/>
      <c r="K118" s="29"/>
      <c r="L118" s="22" t="s">
        <v>342</v>
      </c>
      <c r="M118" s="22"/>
      <c r="N118" s="23">
        <v>100</v>
      </c>
      <c r="O118" s="23"/>
      <c r="XEZ118" s="22"/>
      <c r="XFA118" s="22"/>
      <c r="XFB118" s="22"/>
      <c r="XFC118" s="22"/>
      <c r="XFD118" s="22"/>
    </row>
    <row r="119" s="3" customFormat="1" ht="25.5" spans="1:16 16380:16384">
      <c r="A119" s="23">
        <v>92</v>
      </c>
      <c r="B119" s="24" t="s">
        <v>343</v>
      </c>
      <c r="C119" s="25" t="s">
        <v>237</v>
      </c>
      <c r="D119" s="25" t="s">
        <v>45</v>
      </c>
      <c r="E119" s="34" t="s">
        <v>344</v>
      </c>
      <c r="F119" s="28">
        <v>118.9489</v>
      </c>
      <c r="G119" s="28">
        <v>118.9489</v>
      </c>
      <c r="H119" s="28">
        <v>118.9489</v>
      </c>
      <c r="I119" s="25"/>
      <c r="J119" s="29"/>
      <c r="K119" s="29"/>
      <c r="L119" s="30" t="s">
        <v>345</v>
      </c>
      <c r="M119" s="31"/>
      <c r="N119" s="23">
        <v>100</v>
      </c>
      <c r="O119" s="23"/>
      <c r="XEZ119" s="22"/>
      <c r="XFA119" s="22"/>
      <c r="XFB119" s="22"/>
      <c r="XFC119" s="22"/>
      <c r="XFD119" s="22"/>
    </row>
    <row r="120" s="3" customFormat="1" ht="24" spans="1:16 16380:16384">
      <c r="A120" s="23">
        <v>93</v>
      </c>
      <c r="B120" s="24" t="s">
        <v>346</v>
      </c>
      <c r="C120" s="25" t="s">
        <v>69</v>
      </c>
      <c r="D120" s="25" t="s">
        <v>38</v>
      </c>
      <c r="E120" s="39" t="s">
        <v>347</v>
      </c>
      <c r="F120" s="28">
        <v>87.5</v>
      </c>
      <c r="G120" s="28">
        <v>87.5</v>
      </c>
      <c r="H120" s="28">
        <v>87.5</v>
      </c>
      <c r="I120" s="25"/>
      <c r="J120" s="29"/>
      <c r="K120" s="29"/>
      <c r="L120" s="30" t="s">
        <v>348</v>
      </c>
      <c r="M120" s="31"/>
      <c r="N120" s="23">
        <v>100</v>
      </c>
      <c r="O120" s="23"/>
      <c r="XEZ120" s="22"/>
      <c r="XFA120" s="22"/>
      <c r="XFB120" s="22"/>
      <c r="XFC120" s="22"/>
      <c r="XFD120" s="22"/>
    </row>
    <row r="121" s="3" customFormat="1" ht="25.5" spans="1:16 16380:16384">
      <c r="A121" s="23">
        <v>94</v>
      </c>
      <c r="B121" s="24" t="s">
        <v>349</v>
      </c>
      <c r="C121" s="25" t="s">
        <v>69</v>
      </c>
      <c r="D121" s="25" t="s">
        <v>38</v>
      </c>
      <c r="E121" s="39" t="s">
        <v>350</v>
      </c>
      <c r="F121" s="28">
        <v>12.2114</v>
      </c>
      <c r="G121" s="28">
        <v>12.2114</v>
      </c>
      <c r="H121" s="28">
        <v>12.2114</v>
      </c>
      <c r="I121" s="25"/>
      <c r="J121" s="29"/>
      <c r="K121" s="29"/>
      <c r="L121" s="30" t="s">
        <v>351</v>
      </c>
      <c r="M121" s="31"/>
      <c r="N121" s="23">
        <v>100</v>
      </c>
      <c r="O121" s="23"/>
      <c r="XEZ121" s="22"/>
      <c r="XFA121" s="22"/>
      <c r="XFB121" s="22"/>
      <c r="XFC121" s="22"/>
      <c r="XFD121" s="22"/>
    </row>
    <row r="122" s="3" customFormat="1" ht="25.5" spans="1:16 16380:16384">
      <c r="A122" s="23">
        <v>95</v>
      </c>
      <c r="B122" s="24" t="s">
        <v>352</v>
      </c>
      <c r="C122" s="25" t="s">
        <v>69</v>
      </c>
      <c r="D122" s="25" t="s">
        <v>38</v>
      </c>
      <c r="E122" s="39" t="s">
        <v>353</v>
      </c>
      <c r="F122" s="28">
        <v>108.5</v>
      </c>
      <c r="G122" s="28">
        <v>108.5</v>
      </c>
      <c r="H122" s="28">
        <v>108.5</v>
      </c>
      <c r="I122" s="25"/>
      <c r="J122" s="29"/>
      <c r="K122" s="29"/>
      <c r="L122" s="30" t="s">
        <v>354</v>
      </c>
      <c r="M122" s="31"/>
      <c r="N122" s="23">
        <v>100</v>
      </c>
      <c r="O122" s="23"/>
      <c r="XEZ122" s="22"/>
      <c r="XFA122" s="22"/>
      <c r="XFB122" s="22"/>
      <c r="XFC122" s="22"/>
      <c r="XFD122" s="22"/>
    </row>
    <row r="123" s="3" customFormat="1" ht="25.5" spans="1:16 16380:16384">
      <c r="A123" s="23">
        <v>96</v>
      </c>
      <c r="B123" s="24" t="s">
        <v>355</v>
      </c>
      <c r="C123" s="25" t="s">
        <v>33</v>
      </c>
      <c r="D123" s="25" t="s">
        <v>34</v>
      </c>
      <c r="E123" s="42" t="s">
        <v>356</v>
      </c>
      <c r="F123" s="28">
        <v>156</v>
      </c>
      <c r="G123" s="28">
        <v>156</v>
      </c>
      <c r="H123" s="28">
        <v>156</v>
      </c>
      <c r="I123" s="25"/>
      <c r="J123" s="29"/>
      <c r="K123" s="29"/>
      <c r="L123" s="30" t="s">
        <v>357</v>
      </c>
      <c r="M123" s="31"/>
      <c r="N123" s="23">
        <v>100</v>
      </c>
      <c r="O123" s="23"/>
      <c r="XEZ123" s="22"/>
      <c r="XFA123" s="22"/>
      <c r="XFB123" s="22"/>
      <c r="XFC123" s="22"/>
      <c r="XFD123" s="22"/>
    </row>
    <row r="124" s="3" customFormat="1" ht="48" spans="1:16 16380:16384">
      <c r="A124" s="23">
        <v>97</v>
      </c>
      <c r="B124" s="24" t="s">
        <v>358</v>
      </c>
      <c r="C124" s="25" t="s">
        <v>334</v>
      </c>
      <c r="D124" s="25" t="s">
        <v>34</v>
      </c>
      <c r="E124" s="41" t="s">
        <v>359</v>
      </c>
      <c r="F124" s="28">
        <v>21</v>
      </c>
      <c r="G124" s="28">
        <v>21</v>
      </c>
      <c r="H124" s="28">
        <v>21</v>
      </c>
      <c r="I124" s="25"/>
      <c r="J124" s="29"/>
      <c r="K124" s="29"/>
      <c r="L124" s="30" t="s">
        <v>360</v>
      </c>
      <c r="M124" s="31"/>
      <c r="N124" s="23">
        <v>100</v>
      </c>
      <c r="O124" s="23"/>
      <c r="XEZ124" s="22"/>
      <c r="XFA124" s="22"/>
      <c r="XFB124" s="22"/>
      <c r="XFC124" s="22"/>
      <c r="XFD124" s="22"/>
    </row>
    <row r="125" s="3" customFormat="1" ht="48" spans="1:16 16380:16384">
      <c r="A125" s="23">
        <v>98</v>
      </c>
      <c r="B125" s="24" t="s">
        <v>361</v>
      </c>
      <c r="C125" s="25" t="s">
        <v>362</v>
      </c>
      <c r="D125" s="25" t="s">
        <v>45</v>
      </c>
      <c r="E125" s="34" t="s">
        <v>363</v>
      </c>
      <c r="F125" s="28">
        <v>54</v>
      </c>
      <c r="G125" s="28">
        <v>54</v>
      </c>
      <c r="H125" s="28">
        <v>54</v>
      </c>
      <c r="I125" s="25"/>
      <c r="J125" s="29"/>
      <c r="K125" s="29"/>
      <c r="L125" s="30" t="s">
        <v>364</v>
      </c>
      <c r="M125" s="31"/>
      <c r="N125" s="23">
        <v>100</v>
      </c>
      <c r="O125" s="23"/>
      <c r="XEZ125" s="22"/>
      <c r="XFA125" s="22"/>
      <c r="XFB125" s="22"/>
      <c r="XFC125" s="22"/>
      <c r="XFD125" s="22"/>
    </row>
    <row r="126" s="3" customFormat="1" ht="25.5" spans="1:16 16380:16384">
      <c r="A126" s="23">
        <v>99</v>
      </c>
      <c r="B126" s="24" t="s">
        <v>365</v>
      </c>
      <c r="C126" s="25" t="s">
        <v>167</v>
      </c>
      <c r="D126" s="25" t="s">
        <v>45</v>
      </c>
      <c r="E126" s="34" t="s">
        <v>366</v>
      </c>
      <c r="F126" s="28">
        <v>52.5</v>
      </c>
      <c r="G126" s="28">
        <v>52.5</v>
      </c>
      <c r="H126" s="28">
        <v>52.5</v>
      </c>
      <c r="I126" s="25"/>
      <c r="J126" s="29"/>
      <c r="K126" s="29"/>
      <c r="L126" s="30" t="s">
        <v>367</v>
      </c>
      <c r="M126" s="31"/>
      <c r="N126" s="23">
        <v>100</v>
      </c>
      <c r="O126" s="23"/>
      <c r="XEZ126" s="22"/>
      <c r="XFA126" s="22"/>
      <c r="XFB126" s="22"/>
      <c r="XFC126" s="22"/>
      <c r="XFD126" s="22"/>
    </row>
    <row r="127" s="3" customFormat="1" ht="25.5" spans="1:16 16380:16384">
      <c r="A127" s="23">
        <v>100</v>
      </c>
      <c r="B127" s="24" t="s">
        <v>368</v>
      </c>
      <c r="C127" s="25" t="s">
        <v>369</v>
      </c>
      <c r="D127" s="25" t="s">
        <v>48</v>
      </c>
      <c r="E127" s="33" t="s">
        <v>370</v>
      </c>
      <c r="F127" s="28">
        <v>98</v>
      </c>
      <c r="G127" s="28">
        <v>98</v>
      </c>
      <c r="H127" s="28">
        <v>98</v>
      </c>
      <c r="I127" s="25"/>
      <c r="J127" s="29"/>
      <c r="K127" s="29"/>
      <c r="L127" s="30" t="s">
        <v>371</v>
      </c>
      <c r="M127" s="31"/>
      <c r="N127" s="23">
        <v>100</v>
      </c>
      <c r="O127" s="23"/>
      <c r="XEZ127" s="22"/>
      <c r="XFA127" s="22"/>
      <c r="XFB127" s="22"/>
      <c r="XFC127" s="22"/>
      <c r="XFD127" s="22"/>
    </row>
    <row r="128" s="3" customFormat="1" ht="36" spans="1:16 16380:16384">
      <c r="A128" s="23">
        <v>101</v>
      </c>
      <c r="B128" s="24" t="s">
        <v>372</v>
      </c>
      <c r="C128" s="26" t="s">
        <v>86</v>
      </c>
      <c r="D128" s="26" t="s">
        <v>52</v>
      </c>
      <c r="E128" s="36" t="s">
        <v>373</v>
      </c>
      <c r="F128" s="37">
        <v>8.9773</v>
      </c>
      <c r="G128" s="37">
        <v>8.9773</v>
      </c>
      <c r="H128" s="37">
        <v>8.9773</v>
      </c>
      <c r="I128" s="26"/>
      <c r="J128" s="29"/>
      <c r="K128" s="29"/>
      <c r="L128" s="30" t="s">
        <v>374</v>
      </c>
      <c r="M128" s="31"/>
      <c r="N128" s="23">
        <v>100</v>
      </c>
      <c r="O128" s="23"/>
      <c r="XEZ128" s="22"/>
      <c r="XFA128" s="22"/>
      <c r="XFB128" s="22"/>
      <c r="XFC128" s="22"/>
      <c r="XFD128" s="22"/>
    </row>
    <row r="129" s="3" customFormat="1" ht="36" spans="1:15 16380:16384">
      <c r="A129" s="23">
        <v>102</v>
      </c>
      <c r="B129" s="24" t="s">
        <v>375</v>
      </c>
      <c r="C129" s="26" t="s">
        <v>86</v>
      </c>
      <c r="D129" s="26" t="s">
        <v>52</v>
      </c>
      <c r="E129" s="36" t="s">
        <v>376</v>
      </c>
      <c r="F129" s="37">
        <v>5</v>
      </c>
      <c r="G129" s="37">
        <v>5</v>
      </c>
      <c r="H129" s="37">
        <v>5</v>
      </c>
      <c r="I129" s="26"/>
      <c r="J129" s="29"/>
      <c r="K129" s="29"/>
      <c r="L129" s="30" t="s">
        <v>377</v>
      </c>
      <c r="M129" s="31"/>
      <c r="N129" s="23">
        <v>100</v>
      </c>
      <c r="O129" s="23"/>
      <c r="XEZ129" s="22"/>
      <c r="XFA129" s="22"/>
      <c r="XFB129" s="22"/>
      <c r="XFC129" s="22"/>
      <c r="XFD129" s="22"/>
    </row>
    <row r="130" s="3" customFormat="1" ht="84" spans="1:15 16380:16384">
      <c r="A130" s="23">
        <v>103</v>
      </c>
      <c r="B130" s="24" t="s">
        <v>378</v>
      </c>
      <c r="C130" s="26" t="s">
        <v>379</v>
      </c>
      <c r="D130" s="26" t="s">
        <v>52</v>
      </c>
      <c r="E130" s="36" t="s">
        <v>380</v>
      </c>
      <c r="F130" s="37">
        <v>70</v>
      </c>
      <c r="G130" s="37">
        <v>70</v>
      </c>
      <c r="H130" s="37">
        <v>70</v>
      </c>
      <c r="I130" s="26"/>
      <c r="J130" s="29"/>
      <c r="K130" s="29"/>
      <c r="L130" s="30" t="s">
        <v>381</v>
      </c>
      <c r="M130" s="31"/>
      <c r="N130" s="23">
        <v>100</v>
      </c>
      <c r="O130" s="23"/>
      <c r="XEZ130" s="22"/>
      <c r="XFA130" s="22"/>
      <c r="XFB130" s="22"/>
      <c r="XFC130" s="22"/>
      <c r="XFD130" s="22"/>
    </row>
    <row r="131" s="3" customFormat="1" ht="48" spans="1:15 16380:16384">
      <c r="A131" s="23">
        <v>104</v>
      </c>
      <c r="B131" s="24" t="s">
        <v>382</v>
      </c>
      <c r="C131" s="26" t="s">
        <v>383</v>
      </c>
      <c r="D131" s="26" t="s">
        <v>52</v>
      </c>
      <c r="E131" s="36" t="s">
        <v>384</v>
      </c>
      <c r="F131" s="37">
        <v>7</v>
      </c>
      <c r="G131" s="37">
        <v>7</v>
      </c>
      <c r="H131" s="37">
        <v>7</v>
      </c>
      <c r="I131" s="26"/>
      <c r="J131" s="29"/>
      <c r="K131" s="29"/>
      <c r="L131" s="30" t="s">
        <v>385</v>
      </c>
      <c r="M131" s="31"/>
      <c r="N131" s="23">
        <v>100</v>
      </c>
      <c r="O131" s="23"/>
      <c r="XEZ131" s="22"/>
      <c r="XFA131" s="22"/>
      <c r="XFB131" s="22"/>
      <c r="XFC131" s="22"/>
      <c r="XFD131" s="22"/>
    </row>
    <row r="132" s="3" customFormat="1" ht="36" spans="1:15 16380:16384">
      <c r="A132" s="23">
        <v>105</v>
      </c>
      <c r="B132" s="24" t="s">
        <v>386</v>
      </c>
      <c r="C132" s="26" t="s">
        <v>383</v>
      </c>
      <c r="D132" s="26" t="s">
        <v>52</v>
      </c>
      <c r="E132" s="36" t="s">
        <v>387</v>
      </c>
      <c r="F132" s="37">
        <v>32</v>
      </c>
      <c r="G132" s="37">
        <v>32</v>
      </c>
      <c r="H132" s="37">
        <v>32</v>
      </c>
      <c r="I132" s="26"/>
      <c r="J132" s="29"/>
      <c r="K132" s="29"/>
      <c r="L132" s="30" t="s">
        <v>388</v>
      </c>
      <c r="M132" s="31"/>
      <c r="N132" s="23">
        <v>100</v>
      </c>
      <c r="O132" s="23"/>
      <c r="XEZ132" s="22"/>
      <c r="XFA132" s="22"/>
      <c r="XFB132" s="22"/>
      <c r="XFC132" s="22"/>
      <c r="XFD132" s="22"/>
    </row>
    <row r="133" s="3" customFormat="1" ht="60" spans="1:15 16380:16384">
      <c r="A133" s="23">
        <v>106</v>
      </c>
      <c r="B133" s="24" t="s">
        <v>389</v>
      </c>
      <c r="C133" s="25" t="s">
        <v>390</v>
      </c>
      <c r="D133" s="25" t="s">
        <v>56</v>
      </c>
      <c r="E133" s="35" t="s">
        <v>391</v>
      </c>
      <c r="F133" s="28">
        <v>52.5</v>
      </c>
      <c r="G133" s="28">
        <v>52.5</v>
      </c>
      <c r="H133" s="28">
        <v>52.5</v>
      </c>
      <c r="I133" s="25"/>
      <c r="J133" s="29"/>
      <c r="K133" s="29"/>
      <c r="L133" s="30" t="s">
        <v>392</v>
      </c>
      <c r="M133" s="31"/>
      <c r="N133" s="23">
        <v>100</v>
      </c>
      <c r="O133" s="23"/>
      <c r="XEZ133" s="22"/>
      <c r="XFA133" s="22"/>
      <c r="XFB133" s="22"/>
      <c r="XFC133" s="22"/>
      <c r="XFD133" s="22"/>
    </row>
    <row r="134" s="3" customFormat="1" ht="60" spans="1:15 16380:16384">
      <c r="A134" s="23">
        <v>107</v>
      </c>
      <c r="B134" s="24" t="s">
        <v>393</v>
      </c>
      <c r="C134" s="25" t="s">
        <v>93</v>
      </c>
      <c r="D134" s="25" t="s">
        <v>56</v>
      </c>
      <c r="E134" s="35" t="s">
        <v>394</v>
      </c>
      <c r="F134" s="28">
        <v>21</v>
      </c>
      <c r="G134" s="28">
        <v>21</v>
      </c>
      <c r="H134" s="28">
        <v>21</v>
      </c>
      <c r="I134" s="25"/>
      <c r="J134" s="29"/>
      <c r="K134" s="29"/>
      <c r="L134" s="30" t="s">
        <v>395</v>
      </c>
      <c r="M134" s="31"/>
      <c r="N134" s="23">
        <v>100</v>
      </c>
      <c r="O134" s="23"/>
      <c r="XEZ134" s="22"/>
      <c r="XFA134" s="22"/>
      <c r="XFB134" s="22"/>
      <c r="XFC134" s="22"/>
      <c r="XFD134" s="22"/>
    </row>
    <row r="135" s="3" customFormat="1" ht="24" spans="1:15 16380:16384">
      <c r="A135" s="23">
        <v>108</v>
      </c>
      <c r="B135" s="24" t="s">
        <v>396</v>
      </c>
      <c r="C135" s="25" t="s">
        <v>69</v>
      </c>
      <c r="D135" s="25" t="s">
        <v>38</v>
      </c>
      <c r="E135" s="38" t="s">
        <v>397</v>
      </c>
      <c r="F135" s="28">
        <v>59.5</v>
      </c>
      <c r="G135" s="28">
        <v>59.5</v>
      </c>
      <c r="H135" s="28">
        <v>59.5</v>
      </c>
      <c r="I135" s="25"/>
      <c r="J135" s="29"/>
      <c r="K135" s="29"/>
      <c r="L135" s="30" t="s">
        <v>398</v>
      </c>
      <c r="M135" s="31"/>
      <c r="N135" s="23">
        <v>100</v>
      </c>
      <c r="O135" s="23"/>
      <c r="XEZ135" s="22"/>
      <c r="XFA135" s="22"/>
      <c r="XFB135" s="22"/>
      <c r="XFC135" s="22"/>
      <c r="XFD135" s="22"/>
    </row>
    <row r="136" s="3" customFormat="1" ht="60" spans="1:15 16380:16384">
      <c r="A136" s="23">
        <v>109</v>
      </c>
      <c r="B136" s="24" t="s">
        <v>399</v>
      </c>
      <c r="C136" s="25" t="s">
        <v>400</v>
      </c>
      <c r="D136" s="25" t="s">
        <v>56</v>
      </c>
      <c r="E136" s="35" t="s">
        <v>401</v>
      </c>
      <c r="F136" s="28">
        <v>28</v>
      </c>
      <c r="G136" s="28">
        <v>28</v>
      </c>
      <c r="H136" s="28">
        <v>28</v>
      </c>
      <c r="I136" s="25"/>
      <c r="J136" s="29"/>
      <c r="K136" s="29"/>
      <c r="L136" s="30" t="s">
        <v>402</v>
      </c>
      <c r="M136" s="31"/>
      <c r="N136" s="23">
        <v>100</v>
      </c>
      <c r="O136" s="23"/>
      <c r="XEZ136" s="22"/>
      <c r="XFA136" s="22"/>
      <c r="XFB136" s="22"/>
      <c r="XFC136" s="22"/>
      <c r="XFD136" s="22"/>
    </row>
    <row r="137" s="3" customFormat="1" ht="60" spans="1:15 16380:16384">
      <c r="A137" s="23">
        <v>110</v>
      </c>
      <c r="B137" s="24" t="s">
        <v>403</v>
      </c>
      <c r="C137" s="25" t="s">
        <v>404</v>
      </c>
      <c r="D137" s="25" t="s">
        <v>56</v>
      </c>
      <c r="E137" s="35" t="s">
        <v>405</v>
      </c>
      <c r="F137" s="28">
        <v>22.75</v>
      </c>
      <c r="G137" s="28">
        <v>22.75</v>
      </c>
      <c r="H137" s="28">
        <v>22.75</v>
      </c>
      <c r="I137" s="25"/>
      <c r="J137" s="29"/>
      <c r="K137" s="29"/>
      <c r="L137" s="30" t="s">
        <v>402</v>
      </c>
      <c r="M137" s="31"/>
      <c r="N137" s="23">
        <v>100</v>
      </c>
      <c r="O137" s="23"/>
      <c r="XEZ137" s="22"/>
      <c r="XFA137" s="22"/>
      <c r="XFB137" s="22"/>
      <c r="XFC137" s="22"/>
      <c r="XFD137" s="22"/>
    </row>
    <row r="138" s="3" customFormat="1" ht="120" spans="1:15 16380:16384">
      <c r="A138" s="23">
        <v>111</v>
      </c>
      <c r="B138" s="24" t="s">
        <v>406</v>
      </c>
      <c r="C138" s="25" t="s">
        <v>294</v>
      </c>
      <c r="D138" s="25" t="s">
        <v>21</v>
      </c>
      <c r="E138" s="34" t="s">
        <v>407</v>
      </c>
      <c r="F138" s="28">
        <v>58.5</v>
      </c>
      <c r="G138" s="28">
        <v>58.5</v>
      </c>
      <c r="H138" s="28">
        <v>58.5</v>
      </c>
      <c r="I138" s="25"/>
      <c r="J138" s="29"/>
      <c r="K138" s="29"/>
      <c r="L138" s="30" t="s">
        <v>408</v>
      </c>
      <c r="M138" s="31"/>
      <c r="N138" s="23">
        <v>100</v>
      </c>
      <c r="O138" s="23"/>
      <c r="XEZ138" s="22"/>
      <c r="XFA138" s="22"/>
      <c r="XFB138" s="22"/>
      <c r="XFC138" s="22"/>
      <c r="XFD138" s="22"/>
    </row>
    <row r="139" s="3" customFormat="1" ht="60" spans="1:15 16380:16384">
      <c r="A139" s="23">
        <v>112</v>
      </c>
      <c r="B139" s="24" t="s">
        <v>409</v>
      </c>
      <c r="C139" s="25" t="s">
        <v>410</v>
      </c>
      <c r="D139" s="25" t="s">
        <v>56</v>
      </c>
      <c r="E139" s="35" t="s">
        <v>411</v>
      </c>
      <c r="F139" s="28">
        <v>40.25</v>
      </c>
      <c r="G139" s="28">
        <v>40.25</v>
      </c>
      <c r="H139" s="28">
        <v>40.25</v>
      </c>
      <c r="I139" s="25"/>
      <c r="J139" s="29"/>
      <c r="K139" s="29"/>
      <c r="L139" s="30" t="s">
        <v>412</v>
      </c>
      <c r="M139" s="31"/>
      <c r="N139" s="23">
        <v>100</v>
      </c>
      <c r="O139" s="23"/>
      <c r="XEZ139" s="22"/>
      <c r="XFA139" s="22"/>
      <c r="XFB139" s="22"/>
      <c r="XFC139" s="22"/>
      <c r="XFD139" s="22"/>
    </row>
    <row r="140" s="3" customFormat="1" ht="96" spans="1:15 16380:16384">
      <c r="A140" s="23">
        <v>113</v>
      </c>
      <c r="B140" s="24" t="s">
        <v>413</v>
      </c>
      <c r="C140" s="25" t="s">
        <v>259</v>
      </c>
      <c r="D140" s="25" t="s">
        <v>56</v>
      </c>
      <c r="E140" s="35" t="s">
        <v>414</v>
      </c>
      <c r="F140" s="28">
        <v>52.5</v>
      </c>
      <c r="G140" s="28">
        <v>52.5</v>
      </c>
      <c r="H140" s="28">
        <v>52.5</v>
      </c>
      <c r="I140" s="25"/>
      <c r="J140" s="29"/>
      <c r="K140" s="29"/>
      <c r="L140" s="30" t="s">
        <v>415</v>
      </c>
      <c r="M140" s="31"/>
      <c r="N140" s="23">
        <v>100</v>
      </c>
      <c r="O140" s="23"/>
      <c r="XEZ140" s="22"/>
      <c r="XFA140" s="22"/>
      <c r="XFB140" s="22"/>
      <c r="XFC140" s="22"/>
      <c r="XFD140" s="22"/>
    </row>
    <row r="141" s="3" customFormat="1" ht="60" spans="1:15 16380:16384">
      <c r="A141" s="23">
        <v>114</v>
      </c>
      <c r="B141" s="24" t="s">
        <v>416</v>
      </c>
      <c r="C141" s="25" t="s">
        <v>400</v>
      </c>
      <c r="D141" s="25" t="s">
        <v>56</v>
      </c>
      <c r="E141" s="35" t="s">
        <v>417</v>
      </c>
      <c r="F141" s="28">
        <v>14</v>
      </c>
      <c r="G141" s="28">
        <v>14</v>
      </c>
      <c r="H141" s="28">
        <v>14</v>
      </c>
      <c r="I141" s="25"/>
      <c r="J141" s="29"/>
      <c r="K141" s="29"/>
      <c r="L141" s="30" t="s">
        <v>418</v>
      </c>
      <c r="M141" s="31"/>
      <c r="N141" s="23">
        <v>100</v>
      </c>
      <c r="O141" s="23"/>
      <c r="XEZ141" s="22"/>
      <c r="XFA141" s="22"/>
      <c r="XFB141" s="22"/>
      <c r="XFC141" s="22"/>
      <c r="XFD141" s="22"/>
    </row>
    <row r="142" s="3" customFormat="1" ht="60" spans="1:15 16380:16384">
      <c r="A142" s="23">
        <v>115</v>
      </c>
      <c r="B142" s="24" t="s">
        <v>419</v>
      </c>
      <c r="C142" s="25" t="s">
        <v>420</v>
      </c>
      <c r="D142" s="25" t="s">
        <v>56</v>
      </c>
      <c r="E142" s="35" t="s">
        <v>421</v>
      </c>
      <c r="F142" s="28">
        <v>56</v>
      </c>
      <c r="G142" s="28">
        <v>56</v>
      </c>
      <c r="H142" s="28">
        <v>56</v>
      </c>
      <c r="I142" s="25"/>
      <c r="J142" s="29"/>
      <c r="K142" s="29"/>
      <c r="L142" s="30" t="s">
        <v>422</v>
      </c>
      <c r="M142" s="31"/>
      <c r="N142" s="23">
        <v>100</v>
      </c>
      <c r="O142" s="23"/>
      <c r="XEZ142" s="22"/>
      <c r="XFA142" s="22"/>
      <c r="XFB142" s="22"/>
      <c r="XFC142" s="22"/>
      <c r="XFD142" s="22"/>
    </row>
    <row r="143" s="3" customFormat="1" ht="36" spans="1:15 16380:16384">
      <c r="A143" s="23">
        <v>116</v>
      </c>
      <c r="B143" s="24" t="s">
        <v>423</v>
      </c>
      <c r="C143" s="26" t="s">
        <v>424</v>
      </c>
      <c r="D143" s="26" t="s">
        <v>52</v>
      </c>
      <c r="E143" s="36" t="s">
        <v>425</v>
      </c>
      <c r="F143" s="37">
        <v>45.5</v>
      </c>
      <c r="G143" s="37">
        <v>45.5</v>
      </c>
      <c r="H143" s="37">
        <v>45.5</v>
      </c>
      <c r="I143" s="26"/>
      <c r="J143" s="29"/>
      <c r="K143" s="29"/>
      <c r="L143" s="30" t="s">
        <v>426</v>
      </c>
      <c r="M143" s="31"/>
      <c r="N143" s="23">
        <v>100</v>
      </c>
      <c r="O143" s="23"/>
      <c r="XEZ143" s="22"/>
      <c r="XFA143" s="22"/>
      <c r="XFB143" s="22"/>
      <c r="XFC143" s="22"/>
      <c r="XFD143" s="22"/>
    </row>
    <row r="144" s="3" customFormat="1" ht="48" spans="1:15 16380:16384">
      <c r="A144" s="23">
        <v>117</v>
      </c>
      <c r="B144" s="24" t="s">
        <v>427</v>
      </c>
      <c r="C144" s="26" t="s">
        <v>428</v>
      </c>
      <c r="D144" s="26" t="s">
        <v>52</v>
      </c>
      <c r="E144" s="36" t="s">
        <v>429</v>
      </c>
      <c r="F144" s="37">
        <v>53.6</v>
      </c>
      <c r="G144" s="37">
        <v>53.6</v>
      </c>
      <c r="H144" s="37">
        <v>53.6</v>
      </c>
      <c r="I144" s="26"/>
      <c r="J144" s="29"/>
      <c r="K144" s="29"/>
      <c r="L144" s="43" t="s">
        <v>430</v>
      </c>
      <c r="M144" s="44"/>
      <c r="N144" s="23">
        <v>100</v>
      </c>
      <c r="O144" s="23"/>
      <c r="XEZ144" s="22"/>
      <c r="XFA144" s="22"/>
      <c r="XFB144" s="22"/>
      <c r="XFC144" s="22"/>
      <c r="XFD144" s="22"/>
    </row>
    <row r="145" s="3" customFormat="1" ht="48" spans="1:15 16380:16384">
      <c r="A145" s="23">
        <v>118</v>
      </c>
      <c r="B145" s="24" t="s">
        <v>431</v>
      </c>
      <c r="C145" s="26" t="s">
        <v>86</v>
      </c>
      <c r="D145" s="26" t="s">
        <v>52</v>
      </c>
      <c r="E145" s="36" t="s">
        <v>432</v>
      </c>
      <c r="F145" s="37">
        <v>106</v>
      </c>
      <c r="G145" s="37">
        <v>106</v>
      </c>
      <c r="H145" s="37">
        <v>106</v>
      </c>
      <c r="I145" s="26"/>
      <c r="J145" s="29"/>
      <c r="K145" s="29"/>
      <c r="L145" s="36" t="s">
        <v>433</v>
      </c>
      <c r="M145" s="36"/>
      <c r="N145" s="23">
        <v>100</v>
      </c>
      <c r="O145" s="23"/>
      <c r="XEZ145" s="22"/>
      <c r="XFA145" s="22"/>
      <c r="XFB145" s="22"/>
      <c r="XFC145" s="22"/>
      <c r="XFD145" s="22"/>
    </row>
    <row r="146" s="3" customFormat="1" ht="48" spans="1:15 16380:16384">
      <c r="A146" s="23">
        <v>119</v>
      </c>
      <c r="B146" s="24" t="s">
        <v>434</v>
      </c>
      <c r="C146" s="26" t="s">
        <v>86</v>
      </c>
      <c r="D146" s="26" t="s">
        <v>52</v>
      </c>
      <c r="E146" s="36" t="s">
        <v>435</v>
      </c>
      <c r="F146" s="37">
        <v>137</v>
      </c>
      <c r="G146" s="37">
        <v>137</v>
      </c>
      <c r="H146" s="37">
        <v>137</v>
      </c>
      <c r="I146" s="26"/>
      <c r="J146" s="29"/>
      <c r="K146" s="29"/>
      <c r="L146" s="36" t="s">
        <v>436</v>
      </c>
      <c r="M146" s="36"/>
      <c r="N146" s="23">
        <v>100</v>
      </c>
      <c r="O146" s="23"/>
      <c r="XEZ146" s="22"/>
      <c r="XFA146" s="22"/>
      <c r="XFB146" s="22"/>
      <c r="XFC146" s="22"/>
      <c r="XFD146" s="22"/>
    </row>
    <row r="147" s="3" customFormat="1" ht="25.5" spans="1:15 16380:16384">
      <c r="A147" s="23">
        <v>120</v>
      </c>
      <c r="B147" s="24" t="s">
        <v>437</v>
      </c>
      <c r="C147" s="26" t="s">
        <v>86</v>
      </c>
      <c r="D147" s="26" t="s">
        <v>52</v>
      </c>
      <c r="E147" s="36" t="s">
        <v>438</v>
      </c>
      <c r="F147" s="37">
        <v>48</v>
      </c>
      <c r="G147" s="37">
        <v>48</v>
      </c>
      <c r="H147" s="37">
        <v>48</v>
      </c>
      <c r="I147" s="26"/>
      <c r="J147" s="29"/>
      <c r="K147" s="29"/>
      <c r="L147" s="29" t="s">
        <v>439</v>
      </c>
      <c r="M147" s="29"/>
      <c r="N147" s="23">
        <v>100</v>
      </c>
      <c r="O147" s="23"/>
      <c r="XEZ147" s="22"/>
      <c r="XFA147" s="22"/>
      <c r="XFB147" s="22"/>
      <c r="XFC147" s="22"/>
      <c r="XFD147" s="22"/>
    </row>
    <row r="148" s="3" customFormat="1" ht="25.5" spans="1:15 16380:16384">
      <c r="A148" s="23">
        <v>121</v>
      </c>
      <c r="B148" s="24" t="s">
        <v>440</v>
      </c>
      <c r="C148" s="26" t="s">
        <v>86</v>
      </c>
      <c r="D148" s="26" t="s">
        <v>52</v>
      </c>
      <c r="E148" s="36" t="s">
        <v>441</v>
      </c>
      <c r="F148" s="37">
        <v>50</v>
      </c>
      <c r="G148" s="37">
        <v>50</v>
      </c>
      <c r="H148" s="37">
        <v>50</v>
      </c>
      <c r="I148" s="26"/>
      <c r="J148" s="29"/>
      <c r="K148" s="29"/>
      <c r="L148" s="30" t="s">
        <v>442</v>
      </c>
      <c r="M148" s="31"/>
      <c r="N148" s="23">
        <v>100</v>
      </c>
      <c r="O148" s="23"/>
      <c r="XEZ148" s="22"/>
      <c r="XFA148" s="22"/>
      <c r="XFB148" s="22"/>
      <c r="XFC148" s="22"/>
      <c r="XFD148" s="22"/>
    </row>
    <row r="149" s="3" customFormat="1" ht="25.5" spans="1:15 16380:16384">
      <c r="A149" s="23">
        <v>122</v>
      </c>
      <c r="B149" s="24" t="s">
        <v>443</v>
      </c>
      <c r="C149" s="25" t="s">
        <v>241</v>
      </c>
      <c r="D149" s="25" t="s">
        <v>48</v>
      </c>
      <c r="E149" s="33" t="s">
        <v>444</v>
      </c>
      <c r="F149" s="28">
        <v>22.6142</v>
      </c>
      <c r="G149" s="28">
        <v>22.6142</v>
      </c>
      <c r="H149" s="28">
        <v>22.6142</v>
      </c>
      <c r="I149" s="25"/>
      <c r="J149" s="29"/>
      <c r="K149" s="29"/>
      <c r="L149" s="30" t="s">
        <v>445</v>
      </c>
      <c r="M149" s="31"/>
      <c r="N149" s="23">
        <v>100</v>
      </c>
      <c r="O149" s="23"/>
      <c r="XEZ149" s="22"/>
      <c r="XFA149" s="22"/>
      <c r="XFB149" s="22"/>
      <c r="XFC149" s="22"/>
      <c r="XFD149" s="22"/>
    </row>
    <row r="150" s="3" customFormat="1" ht="25.5" spans="1:15 16380:16384">
      <c r="A150" s="23">
        <v>123</v>
      </c>
      <c r="B150" s="24" t="s">
        <v>446</v>
      </c>
      <c r="C150" s="25" t="s">
        <v>33</v>
      </c>
      <c r="D150" s="25" t="s">
        <v>34</v>
      </c>
      <c r="E150" s="42" t="s">
        <v>447</v>
      </c>
      <c r="F150" s="28">
        <v>252.9121</v>
      </c>
      <c r="G150" s="28">
        <v>252.9121</v>
      </c>
      <c r="H150" s="28">
        <v>252.9121</v>
      </c>
      <c r="I150" s="25"/>
      <c r="J150" s="29"/>
      <c r="K150" s="29"/>
      <c r="L150" s="30" t="s">
        <v>448</v>
      </c>
      <c r="M150" s="31"/>
      <c r="N150" s="23">
        <v>100</v>
      </c>
      <c r="O150" s="23"/>
      <c r="XEZ150" s="22"/>
      <c r="XFA150" s="22"/>
      <c r="XFB150" s="22"/>
      <c r="XFC150" s="22"/>
      <c r="XFD150" s="22"/>
    </row>
    <row r="151" s="3" customFormat="1" ht="36" spans="1:15 16380:16384">
      <c r="A151" s="23">
        <v>124</v>
      </c>
      <c r="B151" s="24" t="s">
        <v>449</v>
      </c>
      <c r="C151" s="25" t="s">
        <v>241</v>
      </c>
      <c r="D151" s="25" t="s">
        <v>48</v>
      </c>
      <c r="E151" s="33" t="s">
        <v>450</v>
      </c>
      <c r="F151" s="28">
        <v>126.6676</v>
      </c>
      <c r="G151" s="28">
        <v>126.6676</v>
      </c>
      <c r="H151" s="28">
        <v>126.6676</v>
      </c>
      <c r="I151" s="25"/>
      <c r="J151" s="29"/>
      <c r="K151" s="29"/>
      <c r="L151" s="30" t="s">
        <v>451</v>
      </c>
      <c r="M151" s="31"/>
      <c r="N151" s="23">
        <v>100</v>
      </c>
      <c r="O151" s="23"/>
      <c r="XEZ151" s="22"/>
      <c r="XFA151" s="22"/>
      <c r="XFB151" s="22"/>
      <c r="XFC151" s="22"/>
      <c r="XFD151" s="22"/>
    </row>
    <row r="152" s="3" customFormat="1" ht="36" spans="1:15 16380:16384">
      <c r="A152" s="23">
        <v>125</v>
      </c>
      <c r="B152" s="24" t="s">
        <v>452</v>
      </c>
      <c r="C152" s="25" t="s">
        <v>241</v>
      </c>
      <c r="D152" s="25" t="s">
        <v>48</v>
      </c>
      <c r="E152" s="33" t="s">
        <v>453</v>
      </c>
      <c r="F152" s="28">
        <v>140</v>
      </c>
      <c r="G152" s="28">
        <v>140</v>
      </c>
      <c r="H152" s="28">
        <v>140</v>
      </c>
      <c r="I152" s="25"/>
      <c r="J152" s="29"/>
      <c r="K152" s="29"/>
      <c r="L152" s="30" t="s">
        <v>454</v>
      </c>
      <c r="M152" s="31"/>
      <c r="N152" s="23">
        <v>100</v>
      </c>
      <c r="O152" s="23"/>
      <c r="XEZ152" s="22"/>
      <c r="XFA152" s="22"/>
      <c r="XFB152" s="22"/>
      <c r="XFC152" s="22"/>
      <c r="XFD152" s="22"/>
    </row>
    <row r="153" s="3" customFormat="1" ht="36" spans="1:15 16380:16384">
      <c r="A153" s="23">
        <v>126</v>
      </c>
      <c r="B153" s="24" t="s">
        <v>455</v>
      </c>
      <c r="C153" s="25" t="s">
        <v>456</v>
      </c>
      <c r="D153" s="25" t="s">
        <v>45</v>
      </c>
      <c r="E153" s="34" t="s">
        <v>457</v>
      </c>
      <c r="F153" s="28">
        <v>67.5</v>
      </c>
      <c r="G153" s="28">
        <v>67.5</v>
      </c>
      <c r="H153" s="28">
        <v>67.5</v>
      </c>
      <c r="I153" s="25"/>
      <c r="J153" s="29"/>
      <c r="K153" s="29"/>
      <c r="L153" s="30" t="s">
        <v>364</v>
      </c>
      <c r="M153" s="31"/>
      <c r="N153" s="23">
        <v>100</v>
      </c>
      <c r="O153" s="23"/>
      <c r="XEZ153" s="22"/>
      <c r="XFA153" s="22"/>
      <c r="XFB153" s="22"/>
      <c r="XFC153" s="22"/>
      <c r="XFD153" s="22"/>
    </row>
    <row r="154" s="3" customFormat="1" ht="25.5" spans="1:15 16380:16384">
      <c r="A154" s="23">
        <v>127</v>
      </c>
      <c r="B154" s="24" t="s">
        <v>458</v>
      </c>
      <c r="C154" s="25" t="s">
        <v>237</v>
      </c>
      <c r="D154" s="25" t="s">
        <v>45</v>
      </c>
      <c r="E154" s="34" t="s">
        <v>459</v>
      </c>
      <c r="F154" s="28">
        <v>52.5</v>
      </c>
      <c r="G154" s="28">
        <v>52.5</v>
      </c>
      <c r="H154" s="28">
        <v>52.5</v>
      </c>
      <c r="I154" s="25"/>
      <c r="J154" s="29"/>
      <c r="K154" s="29"/>
      <c r="L154" s="30" t="s">
        <v>460</v>
      </c>
      <c r="M154" s="31"/>
      <c r="N154" s="23">
        <v>100</v>
      </c>
      <c r="O154" s="23"/>
      <c r="XEZ154" s="22"/>
      <c r="XFA154" s="22"/>
      <c r="XFB154" s="22"/>
      <c r="XFC154" s="22"/>
      <c r="XFD154" s="22"/>
    </row>
    <row r="155" s="3" customFormat="1" ht="25.5" spans="1:15 16380:16384">
      <c r="A155" s="23">
        <v>128</v>
      </c>
      <c r="B155" s="24" t="s">
        <v>461</v>
      </c>
      <c r="C155" s="25" t="s">
        <v>362</v>
      </c>
      <c r="D155" s="25" t="s">
        <v>45</v>
      </c>
      <c r="E155" s="34" t="s">
        <v>462</v>
      </c>
      <c r="F155" s="28">
        <v>67.5</v>
      </c>
      <c r="G155" s="28">
        <v>67.5</v>
      </c>
      <c r="H155" s="28">
        <v>67.5</v>
      </c>
      <c r="I155" s="25"/>
      <c r="J155" s="29"/>
      <c r="K155" s="29"/>
      <c r="L155" s="30" t="s">
        <v>463</v>
      </c>
      <c r="M155" s="31"/>
      <c r="N155" s="23">
        <v>100</v>
      </c>
      <c r="O155" s="23"/>
      <c r="XEZ155" s="22"/>
      <c r="XFA155" s="22"/>
      <c r="XFB155" s="22"/>
      <c r="XFC155" s="22"/>
      <c r="XFD155" s="22"/>
    </row>
    <row r="156" s="3" customFormat="1" ht="120" spans="1:15 16380:16384">
      <c r="A156" s="23">
        <v>129</v>
      </c>
      <c r="B156" s="24" t="s">
        <v>464</v>
      </c>
      <c r="C156" s="25" t="s">
        <v>302</v>
      </c>
      <c r="D156" s="25" t="s">
        <v>34</v>
      </c>
      <c r="E156" s="41" t="s">
        <v>465</v>
      </c>
      <c r="F156" s="28">
        <v>466.5889</v>
      </c>
      <c r="G156" s="28">
        <v>466.5889</v>
      </c>
      <c r="H156" s="28">
        <v>466.5889</v>
      </c>
      <c r="I156" s="25"/>
      <c r="J156" s="29"/>
      <c r="K156" s="29"/>
      <c r="L156" s="30" t="s">
        <v>466</v>
      </c>
      <c r="M156" s="31"/>
      <c r="N156" s="23">
        <v>100</v>
      </c>
      <c r="O156" s="23"/>
      <c r="XEZ156" s="22"/>
      <c r="XFA156" s="22"/>
      <c r="XFB156" s="22"/>
      <c r="XFC156" s="22"/>
      <c r="XFD156" s="22"/>
    </row>
    <row r="157" s="3" customFormat="1" ht="72" spans="1:15 16380:16384">
      <c r="A157" s="23">
        <v>130</v>
      </c>
      <c r="B157" s="24" t="s">
        <v>467</v>
      </c>
      <c r="C157" s="25" t="s">
        <v>309</v>
      </c>
      <c r="D157" s="25" t="s">
        <v>45</v>
      </c>
      <c r="E157" s="34" t="s">
        <v>468</v>
      </c>
      <c r="F157" s="28">
        <v>84.0596</v>
      </c>
      <c r="G157" s="28">
        <v>84.0596</v>
      </c>
      <c r="H157" s="28">
        <v>84.0596</v>
      </c>
      <c r="I157" s="25"/>
      <c r="J157" s="29"/>
      <c r="K157" s="29"/>
      <c r="L157" s="30" t="s">
        <v>463</v>
      </c>
      <c r="M157" s="31"/>
      <c r="N157" s="23">
        <v>100</v>
      </c>
      <c r="O157" s="23"/>
      <c r="XEZ157" s="22"/>
      <c r="XFA157" s="22"/>
      <c r="XFB157" s="22"/>
      <c r="XFC157" s="22"/>
      <c r="XFD157" s="22"/>
    </row>
    <row r="158" s="3" customFormat="1" ht="60" spans="1:15 16380:16384">
      <c r="A158" s="23">
        <v>131</v>
      </c>
      <c r="B158" s="24" t="s">
        <v>469</v>
      </c>
      <c r="C158" s="25" t="s">
        <v>255</v>
      </c>
      <c r="D158" s="25" t="s">
        <v>56</v>
      </c>
      <c r="E158" s="35" t="s">
        <v>470</v>
      </c>
      <c r="F158" s="28">
        <v>15</v>
      </c>
      <c r="G158" s="28">
        <v>15</v>
      </c>
      <c r="H158" s="28">
        <v>15</v>
      </c>
      <c r="I158" s="25"/>
      <c r="J158" s="29"/>
      <c r="K158" s="29"/>
      <c r="L158" s="22" t="s">
        <v>342</v>
      </c>
      <c r="M158" s="22"/>
      <c r="N158" s="23">
        <v>100</v>
      </c>
      <c r="O158" s="23"/>
      <c r="XEZ158" s="22"/>
      <c r="XFA158" s="22"/>
      <c r="XFB158" s="22"/>
      <c r="XFC158" s="22"/>
      <c r="XFD158" s="22"/>
    </row>
    <row r="159" s="3" customFormat="1" ht="25.5" spans="1:15 16380:16384">
      <c r="A159" s="23">
        <v>132</v>
      </c>
      <c r="B159" s="24" t="s">
        <v>471</v>
      </c>
      <c r="C159" s="25" t="s">
        <v>79</v>
      </c>
      <c r="D159" s="25" t="s">
        <v>45</v>
      </c>
      <c r="E159" s="34" t="s">
        <v>472</v>
      </c>
      <c r="F159" s="28">
        <v>29</v>
      </c>
      <c r="G159" s="28">
        <v>29</v>
      </c>
      <c r="H159" s="28">
        <v>29</v>
      </c>
      <c r="I159" s="25"/>
      <c r="J159" s="29"/>
      <c r="K159" s="29"/>
      <c r="L159" s="30" t="s">
        <v>473</v>
      </c>
      <c r="M159" s="31"/>
      <c r="N159" s="23">
        <v>100</v>
      </c>
      <c r="O159" s="23"/>
      <c r="XEZ159" s="22"/>
      <c r="XFA159" s="22"/>
      <c r="XFB159" s="22"/>
      <c r="XFC159" s="22"/>
      <c r="XFD159" s="22"/>
    </row>
    <row r="160" s="3" customFormat="1" ht="48" spans="1:15 16380:16384">
      <c r="A160" s="23">
        <v>133</v>
      </c>
      <c r="B160" s="24" t="s">
        <v>474</v>
      </c>
      <c r="C160" s="25" t="s">
        <v>33</v>
      </c>
      <c r="D160" s="25" t="s">
        <v>34</v>
      </c>
      <c r="E160" s="36" t="s">
        <v>475</v>
      </c>
      <c r="F160" s="28">
        <v>27.948</v>
      </c>
      <c r="G160" s="28">
        <v>27.948</v>
      </c>
      <c r="H160" s="28">
        <v>27.948</v>
      </c>
      <c r="I160" s="25"/>
      <c r="J160" s="29"/>
      <c r="K160" s="29"/>
      <c r="L160" s="30" t="s">
        <v>476</v>
      </c>
      <c r="M160" s="31"/>
      <c r="N160" s="23">
        <v>100</v>
      </c>
      <c r="O160" s="23"/>
      <c r="XEZ160" s="22"/>
      <c r="XFA160" s="22"/>
      <c r="XFB160" s="22"/>
      <c r="XFC160" s="22"/>
      <c r="XFD160" s="22"/>
    </row>
    <row r="161" s="3" customFormat="1" ht="36" spans="1:15 16380:16384">
      <c r="A161" s="23">
        <v>134</v>
      </c>
      <c r="B161" s="24" t="s">
        <v>477</v>
      </c>
      <c r="C161" s="25" t="s">
        <v>163</v>
      </c>
      <c r="D161" s="25" t="s">
        <v>34</v>
      </c>
      <c r="E161" s="36" t="s">
        <v>478</v>
      </c>
      <c r="F161" s="28">
        <v>17.935</v>
      </c>
      <c r="G161" s="28">
        <v>17.935</v>
      </c>
      <c r="H161" s="28">
        <v>17.935</v>
      </c>
      <c r="I161" s="25"/>
      <c r="J161" s="29"/>
      <c r="K161" s="29"/>
      <c r="L161" s="30" t="s">
        <v>479</v>
      </c>
      <c r="M161" s="31"/>
      <c r="N161" s="23">
        <v>100</v>
      </c>
      <c r="O161" s="23"/>
      <c r="XEZ161" s="22"/>
      <c r="XFA161" s="22"/>
      <c r="XFB161" s="22"/>
      <c r="XFC161" s="22"/>
      <c r="XFD161" s="22"/>
    </row>
    <row r="162" s="3" customFormat="1" ht="25.5" spans="1:15 16380:16384">
      <c r="A162" s="23">
        <v>135</v>
      </c>
      <c r="B162" s="24" t="s">
        <v>480</v>
      </c>
      <c r="C162" s="25" t="s">
        <v>59</v>
      </c>
      <c r="D162" s="25" t="s">
        <v>21</v>
      </c>
      <c r="E162" s="34" t="s">
        <v>481</v>
      </c>
      <c r="F162" s="28">
        <v>9.4</v>
      </c>
      <c r="G162" s="28">
        <v>9.4</v>
      </c>
      <c r="H162" s="51" t="s">
        <v>482</v>
      </c>
      <c r="I162" s="25">
        <v>9.4</v>
      </c>
      <c r="J162" s="29"/>
      <c r="K162" s="29"/>
      <c r="L162" s="30" t="s">
        <v>483</v>
      </c>
      <c r="M162" s="31"/>
      <c r="N162" s="23">
        <v>100</v>
      </c>
      <c r="O162" s="23"/>
      <c r="XEZ162" s="22"/>
      <c r="XFA162" s="22"/>
      <c r="XFB162" s="22"/>
      <c r="XFC162" s="22"/>
      <c r="XFD162" s="22"/>
    </row>
    <row r="163" s="3" customFormat="1" ht="36" spans="1:15 16380:16384">
      <c r="A163" s="23">
        <v>136</v>
      </c>
      <c r="B163" s="24" t="s">
        <v>484</v>
      </c>
      <c r="C163" s="25" t="s">
        <v>93</v>
      </c>
      <c r="D163" s="25" t="s">
        <v>56</v>
      </c>
      <c r="E163" s="35" t="s">
        <v>485</v>
      </c>
      <c r="F163" s="28">
        <v>10.495</v>
      </c>
      <c r="G163" s="28">
        <v>10.495</v>
      </c>
      <c r="H163" s="51" t="s">
        <v>482</v>
      </c>
      <c r="I163" s="25">
        <v>10.495</v>
      </c>
      <c r="J163" s="29"/>
      <c r="K163" s="29"/>
      <c r="L163" s="30" t="s">
        <v>486</v>
      </c>
      <c r="M163" s="31"/>
      <c r="N163" s="23">
        <v>100</v>
      </c>
      <c r="O163" s="23"/>
      <c r="XEZ163" s="22"/>
      <c r="XFA163" s="22"/>
      <c r="XFB163" s="22"/>
      <c r="XFC163" s="22"/>
      <c r="XFD163" s="22"/>
    </row>
    <row r="164" s="3" customFormat="1" ht="36" spans="1:15 16380:16384">
      <c r="A164" s="23">
        <v>137</v>
      </c>
      <c r="B164" s="24" t="s">
        <v>487</v>
      </c>
      <c r="C164" s="25" t="s">
        <v>34</v>
      </c>
      <c r="D164" s="25" t="s">
        <v>34</v>
      </c>
      <c r="E164" s="36" t="s">
        <v>488</v>
      </c>
      <c r="F164" s="28">
        <v>28.0262</v>
      </c>
      <c r="G164" s="28">
        <v>28.0262</v>
      </c>
      <c r="H164" s="28">
        <v>28.0262</v>
      </c>
      <c r="I164" s="25"/>
      <c r="J164" s="29"/>
      <c r="K164" s="29"/>
      <c r="L164" s="30" t="s">
        <v>489</v>
      </c>
      <c r="M164" s="31"/>
      <c r="N164" s="23">
        <v>100</v>
      </c>
      <c r="O164" s="23"/>
      <c r="XEZ164" s="22"/>
      <c r="XFA164" s="22"/>
      <c r="XFB164" s="22"/>
      <c r="XFC164" s="22"/>
      <c r="XFD164" s="22"/>
    </row>
    <row r="165" s="3" customFormat="1" spans="1:15 16380:16384">
      <c r="A165" s="23">
        <v>138</v>
      </c>
      <c r="B165" s="24" t="s">
        <v>490</v>
      </c>
      <c r="C165" s="25" t="s">
        <v>69</v>
      </c>
      <c r="D165" s="25" t="s">
        <v>38</v>
      </c>
      <c r="E165" s="38" t="s">
        <v>491</v>
      </c>
      <c r="F165" s="28">
        <v>14.8</v>
      </c>
      <c r="G165" s="28">
        <v>14.8</v>
      </c>
      <c r="H165" s="51" t="s">
        <v>482</v>
      </c>
      <c r="I165" s="25">
        <v>14.8</v>
      </c>
      <c r="J165" s="29"/>
      <c r="K165" s="29"/>
      <c r="L165" s="30" t="s">
        <v>492</v>
      </c>
      <c r="M165" s="31"/>
      <c r="N165" s="23">
        <v>100</v>
      </c>
      <c r="O165" s="23"/>
      <c r="XEZ165" s="22"/>
      <c r="XFA165" s="22"/>
      <c r="XFB165" s="22"/>
      <c r="XFC165" s="22"/>
      <c r="XFD165" s="22"/>
    </row>
    <row r="166" s="3" customFormat="1" ht="24" spans="1:15 16380:16384">
      <c r="A166" s="23">
        <v>139</v>
      </c>
      <c r="B166" s="24" t="s">
        <v>493</v>
      </c>
      <c r="C166" s="25" t="s">
        <v>101</v>
      </c>
      <c r="D166" s="25" t="s">
        <v>21</v>
      </c>
      <c r="E166" s="27" t="s">
        <v>494</v>
      </c>
      <c r="F166" s="28">
        <v>29.9</v>
      </c>
      <c r="G166" s="28">
        <v>29.9</v>
      </c>
      <c r="H166" s="51" t="s">
        <v>482</v>
      </c>
      <c r="I166" s="25">
        <v>29.9</v>
      </c>
      <c r="J166" s="29"/>
      <c r="K166" s="29"/>
      <c r="L166" s="30" t="s">
        <v>495</v>
      </c>
      <c r="M166" s="31"/>
      <c r="N166" s="23">
        <v>100</v>
      </c>
      <c r="O166" s="23"/>
      <c r="XEZ166" s="22"/>
      <c r="XFA166" s="22"/>
      <c r="XFB166" s="22"/>
      <c r="XFC166" s="22"/>
      <c r="XFD166" s="22"/>
    </row>
    <row r="167" s="3" customFormat="1" spans="1:15 16380:16384">
      <c r="A167" s="23">
        <v>140</v>
      </c>
      <c r="B167" s="24" t="s">
        <v>496</v>
      </c>
      <c r="C167" s="25" t="s">
        <v>33</v>
      </c>
      <c r="D167" s="25" t="s">
        <v>34</v>
      </c>
      <c r="E167" s="42" t="s">
        <v>497</v>
      </c>
      <c r="F167" s="28">
        <v>23.92</v>
      </c>
      <c r="G167" s="28">
        <v>23.92</v>
      </c>
      <c r="H167" s="51" t="s">
        <v>482</v>
      </c>
      <c r="I167" s="25">
        <v>23.92</v>
      </c>
      <c r="J167" s="29"/>
      <c r="K167" s="29"/>
      <c r="L167" s="30" t="s">
        <v>498</v>
      </c>
      <c r="M167" s="31"/>
      <c r="N167" s="23">
        <v>100</v>
      </c>
      <c r="O167" s="23"/>
      <c r="XEZ167" s="22"/>
      <c r="XFA167" s="22"/>
      <c r="XFB167" s="22"/>
      <c r="XFC167" s="22"/>
      <c r="XFD167" s="22"/>
    </row>
    <row r="168" s="3" customFormat="1" spans="1:15 16380:16384">
      <c r="A168" s="23">
        <v>141</v>
      </c>
      <c r="B168" s="24" t="s">
        <v>499</v>
      </c>
      <c r="C168" s="25" t="s">
        <v>157</v>
      </c>
      <c r="D168" s="25" t="s">
        <v>45</v>
      </c>
      <c r="E168" s="34" t="s">
        <v>500</v>
      </c>
      <c r="F168" s="28">
        <v>15</v>
      </c>
      <c r="G168" s="28">
        <v>15</v>
      </c>
      <c r="H168" s="51" t="s">
        <v>482</v>
      </c>
      <c r="I168" s="25">
        <v>15</v>
      </c>
      <c r="J168" s="29"/>
      <c r="K168" s="29"/>
      <c r="L168" s="30" t="s">
        <v>501</v>
      </c>
      <c r="M168" s="31"/>
      <c r="N168" s="23">
        <v>100</v>
      </c>
      <c r="O168" s="23"/>
      <c r="XEZ168" s="22"/>
      <c r="XFA168" s="22"/>
      <c r="XFB168" s="22"/>
      <c r="XFC168" s="22"/>
      <c r="XFD168" s="22"/>
    </row>
    <row r="169" s="3" customFormat="1" spans="1:15 16380:16384">
      <c r="A169" s="23">
        <v>142</v>
      </c>
      <c r="B169" s="24" t="s">
        <v>502</v>
      </c>
      <c r="C169" s="25" t="s">
        <v>241</v>
      </c>
      <c r="D169" s="25" t="s">
        <v>48</v>
      </c>
      <c r="E169" s="33" t="s">
        <v>503</v>
      </c>
      <c r="F169" s="28">
        <v>14.95</v>
      </c>
      <c r="G169" s="28">
        <v>14.95</v>
      </c>
      <c r="H169" s="51" t="s">
        <v>482</v>
      </c>
      <c r="I169" s="25">
        <v>14.95</v>
      </c>
      <c r="J169" s="29"/>
      <c r="K169" s="29"/>
      <c r="L169" s="30" t="s">
        <v>504</v>
      </c>
      <c r="M169" s="31"/>
      <c r="N169" s="23">
        <v>100</v>
      </c>
      <c r="O169" s="23"/>
      <c r="XEZ169" s="22"/>
      <c r="XFA169" s="22"/>
      <c r="XFB169" s="22"/>
      <c r="XFC169" s="22"/>
      <c r="XFD169" s="22"/>
    </row>
    <row r="170" s="3" customFormat="1" ht="25.5" spans="1:15 16380:16384">
      <c r="A170" s="23">
        <v>143</v>
      </c>
      <c r="B170" s="24" t="s">
        <v>505</v>
      </c>
      <c r="C170" s="26" t="s">
        <v>86</v>
      </c>
      <c r="D170" s="26" t="s">
        <v>52</v>
      </c>
      <c r="E170" s="36" t="s">
        <v>506</v>
      </c>
      <c r="F170" s="37">
        <v>14.95</v>
      </c>
      <c r="G170" s="37">
        <v>14.95</v>
      </c>
      <c r="H170" s="24" t="s">
        <v>482</v>
      </c>
      <c r="I170" s="26">
        <v>14.95</v>
      </c>
      <c r="J170" s="29"/>
      <c r="K170" s="29"/>
      <c r="L170" s="30" t="s">
        <v>507</v>
      </c>
      <c r="M170" s="31"/>
      <c r="N170" s="23">
        <v>100</v>
      </c>
      <c r="O170" s="23"/>
      <c r="XEZ170" s="22"/>
      <c r="XFA170" s="22"/>
      <c r="XFB170" s="22"/>
      <c r="XFC170" s="22"/>
      <c r="XFD170" s="22"/>
    </row>
    <row r="171" s="3" customFormat="1" ht="24" spans="1:15 16380:16384">
      <c r="A171" s="23">
        <v>144</v>
      </c>
      <c r="B171" s="24" t="s">
        <v>508</v>
      </c>
      <c r="C171" s="25" t="s">
        <v>93</v>
      </c>
      <c r="D171" s="25" t="s">
        <v>56</v>
      </c>
      <c r="E171" s="35" t="s">
        <v>509</v>
      </c>
      <c r="F171" s="28">
        <v>17.91</v>
      </c>
      <c r="G171" s="28">
        <v>17.91</v>
      </c>
      <c r="H171" s="51" t="s">
        <v>482</v>
      </c>
      <c r="I171" s="25">
        <v>17.91</v>
      </c>
      <c r="J171" s="29"/>
      <c r="K171" s="29"/>
      <c r="L171" s="30" t="s">
        <v>510</v>
      </c>
      <c r="M171" s="31"/>
      <c r="N171" s="23">
        <v>100</v>
      </c>
      <c r="O171" s="23"/>
      <c r="XEZ171" s="22"/>
      <c r="XFA171" s="22"/>
      <c r="XFB171" s="22"/>
      <c r="XFC171" s="22"/>
      <c r="XFD171" s="22"/>
    </row>
    <row r="172" s="3" customFormat="1" ht="25.5" spans="1:15 16380:16384">
      <c r="A172" s="23">
        <v>145</v>
      </c>
      <c r="B172" s="24" t="s">
        <v>511</v>
      </c>
      <c r="C172" s="25" t="s">
        <v>69</v>
      </c>
      <c r="D172" s="25" t="s">
        <v>38</v>
      </c>
      <c r="E172" s="39" t="s">
        <v>512</v>
      </c>
      <c r="F172" s="28">
        <v>5.525</v>
      </c>
      <c r="G172" s="28">
        <v>5.525</v>
      </c>
      <c r="H172" s="51" t="s">
        <v>482</v>
      </c>
      <c r="I172" s="25">
        <v>5.525</v>
      </c>
      <c r="J172" s="29"/>
      <c r="K172" s="29"/>
      <c r="L172" s="43" t="s">
        <v>513</v>
      </c>
      <c r="M172" s="44"/>
      <c r="N172" s="23">
        <v>100</v>
      </c>
      <c r="O172" s="23"/>
      <c r="XEZ172" s="22"/>
      <c r="XFA172" s="22"/>
      <c r="XFB172" s="22"/>
      <c r="XFC172" s="22"/>
      <c r="XFD172" s="22"/>
    </row>
    <row r="173" s="3" customFormat="1" ht="25.5" spans="1:15 16380:16384">
      <c r="A173" s="23">
        <v>146</v>
      </c>
      <c r="B173" s="24" t="s">
        <v>514</v>
      </c>
      <c r="C173" s="25" t="s">
        <v>515</v>
      </c>
      <c r="D173" s="25" t="s">
        <v>21</v>
      </c>
      <c r="E173" s="34" t="s">
        <v>481</v>
      </c>
      <c r="F173" s="28">
        <v>9.4</v>
      </c>
      <c r="G173" s="28">
        <v>9.4</v>
      </c>
      <c r="H173" s="51" t="s">
        <v>482</v>
      </c>
      <c r="I173" s="25">
        <v>9.4</v>
      </c>
      <c r="J173" s="29"/>
      <c r="K173" s="29"/>
      <c r="L173" s="45" t="s">
        <v>483</v>
      </c>
      <c r="M173" s="46"/>
      <c r="N173" s="23">
        <v>100</v>
      </c>
      <c r="O173" s="23"/>
      <c r="XEZ173" s="22"/>
      <c r="XFA173" s="22"/>
      <c r="XFB173" s="22"/>
      <c r="XFC173" s="22"/>
      <c r="XFD173" s="22"/>
    </row>
    <row r="174" s="3" customFormat="1" ht="25.5" spans="1:15 16380:16384">
      <c r="A174" s="23">
        <v>147</v>
      </c>
      <c r="B174" s="24" t="s">
        <v>516</v>
      </c>
      <c r="C174" s="25" t="s">
        <v>34</v>
      </c>
      <c r="D174" s="25" t="s">
        <v>34</v>
      </c>
      <c r="E174" s="62" t="s">
        <v>517</v>
      </c>
      <c r="F174" s="28">
        <v>5.549</v>
      </c>
      <c r="G174" s="28">
        <v>5.549</v>
      </c>
      <c r="H174" s="51" t="s">
        <v>482</v>
      </c>
      <c r="I174" s="25">
        <v>5.549</v>
      </c>
      <c r="J174" s="29"/>
      <c r="K174" s="29"/>
      <c r="L174" s="47" t="s">
        <v>518</v>
      </c>
      <c r="M174" s="48"/>
      <c r="N174" s="23">
        <v>100</v>
      </c>
      <c r="O174" s="23"/>
      <c r="XEZ174" s="22"/>
      <c r="XFA174" s="22"/>
      <c r="XFB174" s="22"/>
      <c r="XFC174" s="22"/>
      <c r="XFD174" s="22"/>
    </row>
    <row r="175" s="3" customFormat="1" ht="25.5" spans="1:15 16380:16384">
      <c r="A175" s="23">
        <v>148</v>
      </c>
      <c r="B175" s="24" t="s">
        <v>519</v>
      </c>
      <c r="C175" s="25" t="s">
        <v>33</v>
      </c>
      <c r="D175" s="25" t="s">
        <v>34</v>
      </c>
      <c r="E175" s="42" t="s">
        <v>520</v>
      </c>
      <c r="F175" s="28">
        <v>19.4</v>
      </c>
      <c r="G175" s="28">
        <v>19.4</v>
      </c>
      <c r="H175" s="51" t="s">
        <v>482</v>
      </c>
      <c r="I175" s="25">
        <v>19.4</v>
      </c>
      <c r="J175" s="29"/>
      <c r="K175" s="29"/>
      <c r="L175" s="30" t="s">
        <v>518</v>
      </c>
      <c r="M175" s="31"/>
      <c r="N175" s="23">
        <v>100</v>
      </c>
      <c r="O175" s="23"/>
      <c r="XEZ175" s="22"/>
      <c r="XFA175" s="22"/>
      <c r="XFB175" s="22"/>
      <c r="XFC175" s="22"/>
      <c r="XFD175" s="22"/>
    </row>
    <row r="176" s="3" customFormat="1" ht="36" spans="1:15 16380:16384">
      <c r="A176" s="23">
        <v>149</v>
      </c>
      <c r="B176" s="24" t="s">
        <v>521</v>
      </c>
      <c r="C176" s="25" t="s">
        <v>167</v>
      </c>
      <c r="D176" s="25" t="s">
        <v>45</v>
      </c>
      <c r="E176" s="34" t="s">
        <v>485</v>
      </c>
      <c r="F176" s="28">
        <v>5.549</v>
      </c>
      <c r="G176" s="28">
        <v>5.549</v>
      </c>
      <c r="H176" s="51" t="s">
        <v>482</v>
      </c>
      <c r="I176" s="25">
        <v>5.549</v>
      </c>
      <c r="J176" s="29"/>
      <c r="K176" s="29"/>
      <c r="L176" s="30" t="s">
        <v>522</v>
      </c>
      <c r="M176" s="31"/>
      <c r="N176" s="23">
        <v>100</v>
      </c>
      <c r="O176" s="23"/>
      <c r="XEZ176" s="22"/>
      <c r="XFA176" s="22"/>
      <c r="XFB176" s="22"/>
      <c r="XFC176" s="22"/>
      <c r="XFD176" s="22"/>
    </row>
    <row r="177" s="3" customFormat="1" ht="25.5" spans="1:15 16380:16384">
      <c r="A177" s="23">
        <v>150</v>
      </c>
      <c r="B177" s="24" t="s">
        <v>523</v>
      </c>
      <c r="C177" s="25" t="s">
        <v>309</v>
      </c>
      <c r="D177" s="25" t="s">
        <v>45</v>
      </c>
      <c r="E177" s="34" t="s">
        <v>524</v>
      </c>
      <c r="F177" s="28">
        <v>9.4</v>
      </c>
      <c r="G177" s="28">
        <v>9.4</v>
      </c>
      <c r="H177" s="51" t="s">
        <v>482</v>
      </c>
      <c r="I177" s="25">
        <v>9.4</v>
      </c>
      <c r="J177" s="29"/>
      <c r="K177" s="29"/>
      <c r="L177" s="30" t="s">
        <v>522</v>
      </c>
      <c r="M177" s="31"/>
      <c r="N177" s="23">
        <v>100</v>
      </c>
      <c r="O177" s="23"/>
      <c r="XEZ177" s="22"/>
      <c r="XFA177" s="22"/>
      <c r="XFB177" s="22"/>
      <c r="XFC177" s="22"/>
      <c r="XFD177" s="22"/>
    </row>
    <row r="178" s="3" customFormat="1" ht="25.5" spans="1:15 16380:16384">
      <c r="A178" s="23">
        <v>151</v>
      </c>
      <c r="B178" s="24" t="s">
        <v>525</v>
      </c>
      <c r="C178" s="25" t="s">
        <v>241</v>
      </c>
      <c r="D178" s="25" t="s">
        <v>48</v>
      </c>
      <c r="E178" s="33" t="s">
        <v>526</v>
      </c>
      <c r="F178" s="28">
        <v>9.4</v>
      </c>
      <c r="G178" s="28">
        <v>9.4</v>
      </c>
      <c r="H178" s="51" t="s">
        <v>482</v>
      </c>
      <c r="I178" s="25">
        <v>9.4</v>
      </c>
      <c r="J178" s="29"/>
      <c r="K178" s="29"/>
      <c r="L178" s="30" t="s">
        <v>527</v>
      </c>
      <c r="M178" s="31"/>
      <c r="N178" s="23">
        <v>100</v>
      </c>
      <c r="O178" s="23"/>
      <c r="XEZ178" s="22"/>
      <c r="XFA178" s="22"/>
      <c r="XFB178" s="22"/>
      <c r="XFC178" s="22"/>
      <c r="XFD178" s="22"/>
    </row>
    <row r="179" s="3" customFormat="1" ht="36" spans="1:15 16380:16384">
      <c r="A179" s="23">
        <v>152</v>
      </c>
      <c r="B179" s="24" t="s">
        <v>528</v>
      </c>
      <c r="C179" s="25" t="s">
        <v>241</v>
      </c>
      <c r="D179" s="25" t="s">
        <v>48</v>
      </c>
      <c r="E179" s="33" t="s">
        <v>529</v>
      </c>
      <c r="F179" s="28">
        <v>5.599</v>
      </c>
      <c r="G179" s="28">
        <v>5.599</v>
      </c>
      <c r="H179" s="51" t="s">
        <v>482</v>
      </c>
      <c r="I179" s="25">
        <v>5.599</v>
      </c>
      <c r="J179" s="29"/>
      <c r="K179" s="29"/>
      <c r="L179" s="30" t="s">
        <v>530</v>
      </c>
      <c r="M179" s="31"/>
      <c r="N179" s="23">
        <v>100</v>
      </c>
      <c r="O179" s="23"/>
      <c r="XEZ179" s="22"/>
      <c r="XFA179" s="22"/>
      <c r="XFB179" s="22"/>
      <c r="XFC179" s="22"/>
      <c r="XFD179" s="22"/>
    </row>
    <row r="180" s="3" customFormat="1" ht="96" spans="1:15 16380:16384">
      <c r="A180" s="23">
        <v>153</v>
      </c>
      <c r="B180" s="24" t="s">
        <v>531</v>
      </c>
      <c r="C180" s="25" t="s">
        <v>309</v>
      </c>
      <c r="D180" s="25" t="s">
        <v>45</v>
      </c>
      <c r="E180" s="34" t="s">
        <v>532</v>
      </c>
      <c r="F180" s="28">
        <v>50</v>
      </c>
      <c r="G180" s="28">
        <v>50</v>
      </c>
      <c r="H180" s="51" t="s">
        <v>482</v>
      </c>
      <c r="I180" s="25">
        <v>50</v>
      </c>
      <c r="J180" s="29"/>
      <c r="K180" s="29"/>
      <c r="L180" s="30" t="s">
        <v>533</v>
      </c>
      <c r="M180" s="31"/>
      <c r="N180" s="23">
        <v>100</v>
      </c>
      <c r="O180" s="23"/>
      <c r="XEZ180" s="22"/>
      <c r="XFA180" s="22"/>
      <c r="XFB180" s="22"/>
      <c r="XFC180" s="22"/>
      <c r="XFD180" s="22"/>
    </row>
    <row r="181" s="3" customFormat="1" ht="25.5" spans="1:15 16380:16384">
      <c r="A181" s="23">
        <v>154</v>
      </c>
      <c r="B181" s="24" t="s">
        <v>534</v>
      </c>
      <c r="C181" s="26" t="s">
        <v>86</v>
      </c>
      <c r="D181" s="26" t="s">
        <v>52</v>
      </c>
      <c r="E181" s="36" t="s">
        <v>524</v>
      </c>
      <c r="F181" s="37">
        <v>4.4</v>
      </c>
      <c r="G181" s="37">
        <v>4.4</v>
      </c>
      <c r="H181" s="24" t="s">
        <v>482</v>
      </c>
      <c r="I181" s="26">
        <v>4.4</v>
      </c>
      <c r="J181" s="29"/>
      <c r="K181" s="29"/>
      <c r="L181" s="30" t="s">
        <v>535</v>
      </c>
      <c r="M181" s="31"/>
      <c r="N181" s="23">
        <v>100</v>
      </c>
      <c r="O181" s="23"/>
      <c r="XEZ181" s="22"/>
      <c r="XFA181" s="22"/>
      <c r="XFB181" s="22"/>
      <c r="XFC181" s="22"/>
      <c r="XFD181" s="22"/>
    </row>
    <row r="182" s="3" customFormat="1" ht="72" spans="1:15 16380:16384">
      <c r="A182" s="23">
        <v>155</v>
      </c>
      <c r="B182" s="24" t="s">
        <v>536</v>
      </c>
      <c r="C182" s="25" t="s">
        <v>241</v>
      </c>
      <c r="D182" s="25" t="s">
        <v>48</v>
      </c>
      <c r="E182" s="33" t="s">
        <v>537</v>
      </c>
      <c r="F182" s="28">
        <v>39</v>
      </c>
      <c r="G182" s="28">
        <v>39</v>
      </c>
      <c r="H182" s="51" t="s">
        <v>482</v>
      </c>
      <c r="I182" s="25">
        <v>39</v>
      </c>
      <c r="J182" s="29"/>
      <c r="K182" s="29"/>
      <c r="L182" s="30" t="s">
        <v>538</v>
      </c>
      <c r="M182" s="31"/>
      <c r="N182" s="23">
        <v>100</v>
      </c>
      <c r="O182" s="23"/>
      <c r="XEZ182" s="22"/>
      <c r="XFA182" s="22"/>
      <c r="XFB182" s="22"/>
      <c r="XFC182" s="22"/>
      <c r="XFD182" s="22"/>
    </row>
    <row r="183" s="3" customFormat="1" ht="25.5" spans="1:15 16380:16384">
      <c r="A183" s="23">
        <v>156</v>
      </c>
      <c r="B183" s="24" t="s">
        <v>539</v>
      </c>
      <c r="C183" s="25" t="s">
        <v>93</v>
      </c>
      <c r="D183" s="25" t="s">
        <v>56</v>
      </c>
      <c r="E183" s="33" t="s">
        <v>524</v>
      </c>
      <c r="F183" s="28">
        <v>9.4</v>
      </c>
      <c r="G183" s="28">
        <v>9.4</v>
      </c>
      <c r="H183" s="51" t="s">
        <v>482</v>
      </c>
      <c r="I183" s="25">
        <v>9.4</v>
      </c>
      <c r="J183" s="29"/>
      <c r="K183" s="29"/>
      <c r="L183" s="30" t="s">
        <v>486</v>
      </c>
      <c r="M183" s="31"/>
      <c r="N183" s="23">
        <v>100</v>
      </c>
      <c r="O183" s="23"/>
      <c r="XEZ183" s="22"/>
      <c r="XFA183" s="22"/>
      <c r="XFB183" s="22"/>
      <c r="XFC183" s="22"/>
      <c r="XFD183" s="22"/>
    </row>
    <row r="184" s="3" customFormat="1" ht="36" spans="1:15 16380:16384">
      <c r="A184" s="23">
        <v>157</v>
      </c>
      <c r="B184" s="24" t="s">
        <v>540</v>
      </c>
      <c r="C184" s="26" t="s">
        <v>86</v>
      </c>
      <c r="D184" s="26" t="s">
        <v>52</v>
      </c>
      <c r="E184" s="36" t="s">
        <v>541</v>
      </c>
      <c r="F184" s="37">
        <v>47</v>
      </c>
      <c r="G184" s="37">
        <v>47</v>
      </c>
      <c r="H184" s="24" t="s">
        <v>482</v>
      </c>
      <c r="I184" s="26">
        <v>47</v>
      </c>
      <c r="J184" s="29"/>
      <c r="K184" s="29"/>
      <c r="L184" s="30" t="s">
        <v>542</v>
      </c>
      <c r="M184" s="31"/>
      <c r="N184" s="23">
        <v>100</v>
      </c>
      <c r="O184" s="23"/>
      <c r="XEZ184" s="22"/>
      <c r="XFA184" s="22"/>
      <c r="XFB184" s="22"/>
      <c r="XFC184" s="22"/>
      <c r="XFD184" s="22"/>
    </row>
    <row r="185" s="3" customFormat="1" ht="25.5" spans="1:15 16380:16384">
      <c r="A185" s="23">
        <v>158</v>
      </c>
      <c r="B185" s="24" t="s">
        <v>543</v>
      </c>
      <c r="C185" s="25" t="s">
        <v>93</v>
      </c>
      <c r="D185" s="25" t="s">
        <v>56</v>
      </c>
      <c r="E185" s="33" t="s">
        <v>544</v>
      </c>
      <c r="F185" s="28">
        <v>48</v>
      </c>
      <c r="G185" s="28">
        <v>48</v>
      </c>
      <c r="H185" s="51" t="s">
        <v>482</v>
      </c>
      <c r="I185" s="25">
        <v>48</v>
      </c>
      <c r="J185" s="29"/>
      <c r="K185" s="29"/>
      <c r="L185" s="30" t="s">
        <v>545</v>
      </c>
      <c r="M185" s="31"/>
      <c r="N185" s="23">
        <v>100</v>
      </c>
      <c r="O185" s="23"/>
      <c r="XEZ185" s="22"/>
      <c r="XFA185" s="22"/>
      <c r="XFB185" s="22"/>
      <c r="XFC185" s="22"/>
      <c r="XFD185" s="22"/>
    </row>
    <row r="186" s="3" customFormat="1" spans="1:15 16380:16384">
      <c r="A186" s="23">
        <v>159</v>
      </c>
      <c r="B186" s="24" t="s">
        <v>546</v>
      </c>
      <c r="C186" s="25" t="s">
        <v>69</v>
      </c>
      <c r="D186" s="25" t="s">
        <v>38</v>
      </c>
      <c r="E186" s="39" t="s">
        <v>547</v>
      </c>
      <c r="F186" s="28">
        <v>60</v>
      </c>
      <c r="G186" s="28">
        <v>60</v>
      </c>
      <c r="H186" s="51" t="s">
        <v>482</v>
      </c>
      <c r="I186" s="25">
        <v>60</v>
      </c>
      <c r="J186" s="29"/>
      <c r="K186" s="29"/>
      <c r="L186" s="30" t="s">
        <v>548</v>
      </c>
      <c r="M186" s="31"/>
      <c r="N186" s="23">
        <v>100</v>
      </c>
      <c r="O186" s="23"/>
      <c r="XEZ186" s="22"/>
      <c r="XFA186" s="22"/>
      <c r="XFB186" s="22"/>
      <c r="XFC186" s="22"/>
      <c r="XFD186" s="22"/>
    </row>
    <row r="187" s="3" customFormat="1" ht="36" spans="1:15 16380:16384">
      <c r="A187" s="23">
        <v>160</v>
      </c>
      <c r="B187" s="24" t="s">
        <v>549</v>
      </c>
      <c r="C187" s="25" t="s">
        <v>550</v>
      </c>
      <c r="D187" s="25" t="s">
        <v>21</v>
      </c>
      <c r="E187" s="27" t="s">
        <v>551</v>
      </c>
      <c r="F187" s="28">
        <v>30</v>
      </c>
      <c r="G187" s="28">
        <v>30</v>
      </c>
      <c r="H187" s="51" t="s">
        <v>482</v>
      </c>
      <c r="I187" s="25">
        <v>30</v>
      </c>
      <c r="J187" s="29"/>
      <c r="K187" s="29"/>
      <c r="L187" s="30" t="s">
        <v>552</v>
      </c>
      <c r="M187" s="31"/>
      <c r="N187" s="23">
        <v>100</v>
      </c>
      <c r="O187" s="23"/>
      <c r="XEZ187" s="22"/>
      <c r="XFA187" s="22"/>
      <c r="XFB187" s="22"/>
      <c r="XFC187" s="22"/>
      <c r="XFD187" s="22"/>
    </row>
    <row r="188" s="3" customFormat="1" ht="24" spans="1:15 16380:16384">
      <c r="A188" s="23">
        <v>161</v>
      </c>
      <c r="B188" s="24" t="s">
        <v>553</v>
      </c>
      <c r="C188" s="25" t="s">
        <v>69</v>
      </c>
      <c r="D188" s="25" t="s">
        <v>38</v>
      </c>
      <c r="E188" s="33" t="s">
        <v>554</v>
      </c>
      <c r="F188" s="28">
        <v>9.4</v>
      </c>
      <c r="G188" s="28">
        <v>9.4</v>
      </c>
      <c r="H188" s="51" t="s">
        <v>482</v>
      </c>
      <c r="I188" s="25">
        <v>9.4</v>
      </c>
      <c r="J188" s="29"/>
      <c r="K188" s="29"/>
      <c r="L188" s="30" t="s">
        <v>492</v>
      </c>
      <c r="M188" s="31"/>
      <c r="N188" s="23">
        <v>100</v>
      </c>
      <c r="O188" s="23"/>
      <c r="XEZ188" s="22"/>
      <c r="XFA188" s="22"/>
      <c r="XFB188" s="22"/>
      <c r="XFC188" s="22"/>
      <c r="XFD188" s="22"/>
    </row>
    <row r="189" s="3" customFormat="1" ht="108" spans="1:15 16380:16384">
      <c r="A189" s="23">
        <v>162</v>
      </c>
      <c r="B189" s="24" t="s">
        <v>555</v>
      </c>
      <c r="C189" s="25" t="s">
        <v>101</v>
      </c>
      <c r="D189" s="25" t="s">
        <v>21</v>
      </c>
      <c r="E189" s="27" t="s">
        <v>556</v>
      </c>
      <c r="F189" s="28">
        <v>69</v>
      </c>
      <c r="G189" s="28">
        <v>69</v>
      </c>
      <c r="H189" s="51" t="s">
        <v>482</v>
      </c>
      <c r="I189" s="25">
        <v>69</v>
      </c>
      <c r="J189" s="29"/>
      <c r="K189" s="29"/>
      <c r="L189" s="30" t="s">
        <v>552</v>
      </c>
      <c r="M189" s="31"/>
      <c r="N189" s="23">
        <v>100</v>
      </c>
      <c r="O189" s="23"/>
      <c r="XEZ189" s="22"/>
      <c r="XFA189" s="22"/>
      <c r="XFB189" s="22"/>
      <c r="XFC189" s="22"/>
      <c r="XFD189" s="22"/>
    </row>
    <row r="190" s="3" customFormat="1" ht="25.5" spans="1:15 16380:16384">
      <c r="A190" s="23">
        <v>163</v>
      </c>
      <c r="B190" s="24" t="s">
        <v>557</v>
      </c>
      <c r="C190" s="25" t="s">
        <v>101</v>
      </c>
      <c r="D190" s="25" t="s">
        <v>21</v>
      </c>
      <c r="E190" s="34" t="s">
        <v>558</v>
      </c>
      <c r="F190" s="28">
        <v>10.6</v>
      </c>
      <c r="G190" s="28">
        <v>10.6</v>
      </c>
      <c r="H190" s="51" t="s">
        <v>482</v>
      </c>
      <c r="I190" s="25">
        <v>10.6</v>
      </c>
      <c r="J190" s="29"/>
      <c r="K190" s="29"/>
      <c r="L190" s="30" t="s">
        <v>483</v>
      </c>
      <c r="M190" s="31"/>
      <c r="N190" s="23">
        <v>100</v>
      </c>
      <c r="O190" s="23"/>
      <c r="XEZ190" s="22"/>
      <c r="XFA190" s="22"/>
      <c r="XFB190" s="22"/>
      <c r="XFC190" s="22"/>
      <c r="XFD190" s="22"/>
    </row>
    <row r="191" s="3" customFormat="1" ht="24" spans="1:15 16380:16384">
      <c r="A191" s="23">
        <v>164</v>
      </c>
      <c r="B191" s="24" t="s">
        <v>559</v>
      </c>
      <c r="C191" s="25" t="s">
        <v>33</v>
      </c>
      <c r="D191" s="25" t="s">
        <v>34</v>
      </c>
      <c r="E191" s="32" t="s">
        <v>560</v>
      </c>
      <c r="F191" s="28">
        <v>49</v>
      </c>
      <c r="G191" s="28">
        <v>49</v>
      </c>
      <c r="H191" s="51" t="s">
        <v>482</v>
      </c>
      <c r="I191" s="25">
        <v>49</v>
      </c>
      <c r="J191" s="29"/>
      <c r="K191" s="29"/>
      <c r="L191" s="30" t="s">
        <v>561</v>
      </c>
      <c r="M191" s="31"/>
      <c r="N191" s="23">
        <v>100</v>
      </c>
      <c r="O191" s="23"/>
      <c r="XEZ191" s="22"/>
      <c r="XFA191" s="22"/>
      <c r="XFB191" s="22"/>
      <c r="XFC191" s="22"/>
      <c r="XFD191" s="22"/>
    </row>
    <row r="192" s="3" customFormat="1" ht="25.5" spans="1:15 16380:16384">
      <c r="A192" s="23">
        <v>165</v>
      </c>
      <c r="B192" s="24" t="s">
        <v>562</v>
      </c>
      <c r="C192" s="25" t="s">
        <v>309</v>
      </c>
      <c r="D192" s="25" t="s">
        <v>45</v>
      </c>
      <c r="E192" s="34" t="s">
        <v>563</v>
      </c>
      <c r="F192" s="28">
        <v>39.7816</v>
      </c>
      <c r="G192" s="28">
        <v>39.7816</v>
      </c>
      <c r="H192" s="28">
        <v>39.7816</v>
      </c>
      <c r="I192" s="25"/>
      <c r="J192" s="29"/>
      <c r="K192" s="29"/>
      <c r="L192" s="30" t="s">
        <v>564</v>
      </c>
      <c r="M192" s="31"/>
      <c r="N192" s="23">
        <v>100</v>
      </c>
      <c r="O192" s="23"/>
      <c r="XEZ192" s="22"/>
      <c r="XFA192" s="22"/>
      <c r="XFB192" s="22"/>
      <c r="XFC192" s="22"/>
      <c r="XFD192" s="22"/>
    </row>
    <row r="193" s="3" customFormat="1" ht="25.5" spans="1:16 16380:16384">
      <c r="A193" s="23">
        <v>166</v>
      </c>
      <c r="B193" s="24" t="s">
        <v>565</v>
      </c>
      <c r="C193" s="26" t="s">
        <v>120</v>
      </c>
      <c r="D193" s="26" t="s">
        <v>52</v>
      </c>
      <c r="E193" s="36" t="s">
        <v>566</v>
      </c>
      <c r="F193" s="37">
        <v>15</v>
      </c>
      <c r="G193" s="37">
        <v>15</v>
      </c>
      <c r="H193" s="37">
        <v>15</v>
      </c>
      <c r="I193" s="26"/>
      <c r="J193" s="29"/>
      <c r="K193" s="29"/>
      <c r="L193" s="30" t="s">
        <v>567</v>
      </c>
      <c r="M193" s="31"/>
      <c r="N193" s="23">
        <v>100</v>
      </c>
      <c r="O193" s="23"/>
      <c r="XEZ193" s="22"/>
      <c r="XFA193" s="22"/>
      <c r="XFB193" s="22"/>
      <c r="XFC193" s="22"/>
      <c r="XFD193" s="22"/>
    </row>
    <row r="194" s="3" customFormat="1" ht="144" spans="1:16 16380:16384">
      <c r="A194" s="23">
        <v>167</v>
      </c>
      <c r="B194" s="24" t="s">
        <v>568</v>
      </c>
      <c r="C194" s="25" t="s">
        <v>170</v>
      </c>
      <c r="D194" s="26" t="s">
        <v>179</v>
      </c>
      <c r="E194" s="36" t="s">
        <v>569</v>
      </c>
      <c r="F194" s="28">
        <v>19.0314</v>
      </c>
      <c r="G194" s="28">
        <v>19.0314</v>
      </c>
      <c r="H194" s="51" t="s">
        <v>482</v>
      </c>
      <c r="I194" s="25">
        <v>19.0314</v>
      </c>
      <c r="J194" s="29"/>
      <c r="K194" s="29"/>
      <c r="L194" s="30" t="s">
        <v>570</v>
      </c>
      <c r="M194" s="31"/>
      <c r="N194" s="23">
        <v>100</v>
      </c>
      <c r="O194" s="23"/>
      <c r="XEZ194" s="22"/>
      <c r="XFA194" s="22"/>
      <c r="XFB194" s="22"/>
      <c r="XFC194" s="22"/>
      <c r="XFD194" s="22"/>
    </row>
    <row r="195" s="3" customFormat="1" ht="25.5" spans="1:16 16380:16384">
      <c r="A195" s="23">
        <v>168</v>
      </c>
      <c r="B195" s="24" t="s">
        <v>571</v>
      </c>
      <c r="C195" s="26" t="s">
        <v>52</v>
      </c>
      <c r="D195" s="26" t="s">
        <v>52</v>
      </c>
      <c r="E195" s="36" t="s">
        <v>572</v>
      </c>
      <c r="F195" s="37">
        <v>10.495</v>
      </c>
      <c r="G195" s="37">
        <v>10.495</v>
      </c>
      <c r="H195" s="24" t="s">
        <v>482</v>
      </c>
      <c r="I195" s="26">
        <v>10.495</v>
      </c>
      <c r="J195" s="29"/>
      <c r="K195" s="29"/>
      <c r="L195" s="30" t="s">
        <v>573</v>
      </c>
      <c r="M195" s="31"/>
      <c r="N195" s="23">
        <v>100</v>
      </c>
      <c r="O195" s="23"/>
      <c r="XEZ195" s="22"/>
      <c r="XFA195" s="22"/>
      <c r="XFB195" s="22"/>
      <c r="XFC195" s="22"/>
      <c r="XFD195" s="22"/>
    </row>
    <row r="196" s="3" customFormat="1" ht="25.5" spans="1:16 16380:16384">
      <c r="A196" s="23">
        <v>169</v>
      </c>
      <c r="B196" s="24" t="s">
        <v>574</v>
      </c>
      <c r="C196" s="25" t="s">
        <v>550</v>
      </c>
      <c r="D196" s="25" t="s">
        <v>21</v>
      </c>
      <c r="E196" s="34" t="s">
        <v>558</v>
      </c>
      <c r="F196" s="28">
        <v>10.39</v>
      </c>
      <c r="G196" s="28">
        <v>10.39</v>
      </c>
      <c r="H196" s="51" t="s">
        <v>482</v>
      </c>
      <c r="I196" s="25">
        <v>10.39</v>
      </c>
      <c r="J196" s="29"/>
      <c r="K196" s="29"/>
      <c r="L196" s="30" t="s">
        <v>483</v>
      </c>
      <c r="M196" s="31"/>
      <c r="N196" s="23">
        <v>100</v>
      </c>
      <c r="O196" s="23"/>
      <c r="XEZ196" s="22"/>
      <c r="XFA196" s="22"/>
      <c r="XFB196" s="22"/>
      <c r="XFC196" s="22"/>
      <c r="XFD196" s="22"/>
    </row>
    <row r="197" s="3" customFormat="1" spans="1:16 16380:16384">
      <c r="A197" s="19" t="s">
        <v>575</v>
      </c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1"/>
      <c r="XEZ197" s="22"/>
      <c r="XFA197" s="22"/>
      <c r="XFB197" s="22"/>
      <c r="XFC197" s="22"/>
      <c r="XFD197" s="22"/>
    </row>
    <row r="198" s="3" customFormat="1" spans="1:16 16380:16384">
      <c r="A198" s="23"/>
      <c r="B198" s="23" t="s">
        <v>174</v>
      </c>
      <c r="C198" s="23"/>
      <c r="D198" s="23"/>
      <c r="E198" s="23"/>
      <c r="F198" s="23">
        <f>H198+I198</f>
        <v>0</v>
      </c>
      <c r="G198" s="23"/>
      <c r="H198" s="29"/>
      <c r="I198" s="29"/>
      <c r="J198" s="29"/>
      <c r="K198" s="29"/>
      <c r="L198" s="29"/>
      <c r="M198" s="29"/>
      <c r="N198" s="23"/>
      <c r="O198" s="23"/>
      <c r="XEZ198" s="22"/>
      <c r="XFA198" s="22"/>
      <c r="XFB198" s="22"/>
      <c r="XFC198" s="22"/>
      <c r="XFD198" s="22"/>
    </row>
    <row r="199" s="4" customFormat="1" spans="1:16 16380:16384">
      <c r="A199" s="23"/>
      <c r="B199" s="23" t="s">
        <v>174</v>
      </c>
      <c r="C199" s="23"/>
      <c r="D199" s="23"/>
      <c r="E199" s="23"/>
      <c r="F199" s="23">
        <f>H199+I199</f>
        <v>0</v>
      </c>
      <c r="G199" s="23"/>
      <c r="H199" s="23"/>
      <c r="I199" s="23"/>
      <c r="J199" s="23"/>
      <c r="K199" s="23"/>
      <c r="L199" s="23"/>
      <c r="M199" s="23"/>
      <c r="N199" s="23"/>
      <c r="O199" s="23"/>
      <c r="P199" s="3"/>
    </row>
    <row r="200" s="3" customFormat="1" spans="1:16 16380:16384">
      <c r="A200" s="19" t="s">
        <v>576</v>
      </c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1"/>
      <c r="XEZ200" s="22"/>
      <c r="XFA200" s="22"/>
      <c r="XFB200" s="22"/>
      <c r="XFC200" s="22"/>
      <c r="XFD200" s="22"/>
    </row>
    <row r="201" s="3" customFormat="1" ht="24" spans="1:16 16380:16384">
      <c r="A201" s="23">
        <v>170</v>
      </c>
      <c r="B201" s="25" t="s">
        <v>577</v>
      </c>
      <c r="C201" s="23" t="s">
        <v>170</v>
      </c>
      <c r="D201" s="23" t="s">
        <v>578</v>
      </c>
      <c r="E201" s="49" t="s">
        <v>579</v>
      </c>
      <c r="F201" s="25">
        <v>25.6</v>
      </c>
      <c r="G201" s="63">
        <v>25.6</v>
      </c>
      <c r="H201" s="63">
        <v>25.6</v>
      </c>
      <c r="I201" s="63">
        <v>0</v>
      </c>
      <c r="J201" s="29"/>
      <c r="K201" s="29"/>
      <c r="L201" s="30" t="s">
        <v>579</v>
      </c>
      <c r="M201" s="31"/>
      <c r="N201" s="23">
        <v>100</v>
      </c>
      <c r="O201" s="23"/>
      <c r="XEZ201" s="22"/>
      <c r="XFA201" s="22"/>
      <c r="XFB201" s="22"/>
      <c r="XFC201" s="22"/>
      <c r="XFD201" s="22"/>
    </row>
  </sheetData>
  <autoFilter xmlns:etc="http://www.wps.cn/officeDocument/2017/etCustomData" ref="A4:XEY201" etc:filterBottomFollowUsedRange="0">
    <extLst/>
  </autoFilter>
  <mergeCells count="195">
    <mergeCell ref="A1:O1"/>
    <mergeCell ref="H2:O2"/>
    <mergeCell ref="G3:K3"/>
    <mergeCell ref="A5:B5"/>
    <mergeCell ref="A6:O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A51:O51"/>
    <mergeCell ref="A53:O53"/>
    <mergeCell ref="A56:O56"/>
    <mergeCell ref="A59:O59"/>
    <mergeCell ref="L60:M60"/>
    <mergeCell ref="L61:M61"/>
    <mergeCell ref="A62:O62"/>
    <mergeCell ref="A65:O65"/>
    <mergeCell ref="L66:M66"/>
    <mergeCell ref="L67:M67"/>
    <mergeCell ref="A68:O68"/>
    <mergeCell ref="L69:M69"/>
    <mergeCell ref="L70:M70"/>
    <mergeCell ref="A71:O71"/>
    <mergeCell ref="L72:M72"/>
    <mergeCell ref="L73:M73"/>
    <mergeCell ref="L74:M74"/>
    <mergeCell ref="L75:M75"/>
    <mergeCell ref="L76:M76"/>
    <mergeCell ref="L77:M77"/>
    <mergeCell ref="L78:M78"/>
    <mergeCell ref="L79:M79"/>
    <mergeCell ref="L80:M80"/>
    <mergeCell ref="L81:M81"/>
    <mergeCell ref="L82:M82"/>
    <mergeCell ref="L83:M83"/>
    <mergeCell ref="L86:M86"/>
    <mergeCell ref="L87:M87"/>
    <mergeCell ref="L88:M88"/>
    <mergeCell ref="L89:M89"/>
    <mergeCell ref="L90:M90"/>
    <mergeCell ref="L91:M91"/>
    <mergeCell ref="L92:M92"/>
    <mergeCell ref="L93:M93"/>
    <mergeCell ref="L94:M94"/>
    <mergeCell ref="L95:M95"/>
    <mergeCell ref="L96:M96"/>
    <mergeCell ref="L97:M97"/>
    <mergeCell ref="L98:M98"/>
    <mergeCell ref="L99:M99"/>
    <mergeCell ref="L102:M102"/>
    <mergeCell ref="L103:M103"/>
    <mergeCell ref="L104:M104"/>
    <mergeCell ref="L105:M105"/>
    <mergeCell ref="L106:M106"/>
    <mergeCell ref="L107:M107"/>
    <mergeCell ref="L108:M108"/>
    <mergeCell ref="L109:M109"/>
    <mergeCell ref="L110:M110"/>
    <mergeCell ref="L111:M111"/>
    <mergeCell ref="A112:O112"/>
    <mergeCell ref="A115:O115"/>
    <mergeCell ref="L116:M116"/>
    <mergeCell ref="L117:M117"/>
    <mergeCell ref="L118:M118"/>
    <mergeCell ref="L119:M119"/>
    <mergeCell ref="L120:M120"/>
    <mergeCell ref="L121:M121"/>
    <mergeCell ref="L122:M122"/>
    <mergeCell ref="L123:M123"/>
    <mergeCell ref="L124:M124"/>
    <mergeCell ref="L125:M125"/>
    <mergeCell ref="L126:M126"/>
    <mergeCell ref="L127:M127"/>
    <mergeCell ref="L128:M128"/>
    <mergeCell ref="L129:M129"/>
    <mergeCell ref="L130:M130"/>
    <mergeCell ref="L131:M131"/>
    <mergeCell ref="L132:M132"/>
    <mergeCell ref="L133:M133"/>
    <mergeCell ref="L134:M134"/>
    <mergeCell ref="L135:M135"/>
    <mergeCell ref="L136:M136"/>
    <mergeCell ref="L137:M137"/>
    <mergeCell ref="L138:M138"/>
    <mergeCell ref="L139:M139"/>
    <mergeCell ref="L140:M140"/>
    <mergeCell ref="L141:M141"/>
    <mergeCell ref="L142:M142"/>
    <mergeCell ref="L143:M143"/>
    <mergeCell ref="L144:M144"/>
    <mergeCell ref="L145:M145"/>
    <mergeCell ref="L146:M146"/>
    <mergeCell ref="L147:M147"/>
    <mergeCell ref="L148:M148"/>
    <mergeCell ref="L149:M149"/>
    <mergeCell ref="L150:M150"/>
    <mergeCell ref="L151:M151"/>
    <mergeCell ref="L152:M152"/>
    <mergeCell ref="L153:M153"/>
    <mergeCell ref="L154:M154"/>
    <mergeCell ref="L155:M155"/>
    <mergeCell ref="L156:M156"/>
    <mergeCell ref="L157:M157"/>
    <mergeCell ref="L158:M158"/>
    <mergeCell ref="L159:M159"/>
    <mergeCell ref="L160:M160"/>
    <mergeCell ref="L161:M161"/>
    <mergeCell ref="L162:M162"/>
    <mergeCell ref="L163:M163"/>
    <mergeCell ref="L164:M164"/>
    <mergeCell ref="L165:M165"/>
    <mergeCell ref="L166:M166"/>
    <mergeCell ref="L167:M167"/>
    <mergeCell ref="L168:M168"/>
    <mergeCell ref="L169:M169"/>
    <mergeCell ref="L170:M170"/>
    <mergeCell ref="L171:M171"/>
    <mergeCell ref="L172:M172"/>
    <mergeCell ref="L173:M173"/>
    <mergeCell ref="L174:M174"/>
    <mergeCell ref="L175:M175"/>
    <mergeCell ref="L176:M176"/>
    <mergeCell ref="L177:M177"/>
    <mergeCell ref="L178:M178"/>
    <mergeCell ref="L179:M179"/>
    <mergeCell ref="L180:M180"/>
    <mergeCell ref="L181:M181"/>
    <mergeCell ref="L182:M182"/>
    <mergeCell ref="L183:M183"/>
    <mergeCell ref="L184:M184"/>
    <mergeCell ref="L185:M185"/>
    <mergeCell ref="L186:M186"/>
    <mergeCell ref="L187:M187"/>
    <mergeCell ref="L188:M188"/>
    <mergeCell ref="L189:M189"/>
    <mergeCell ref="L190:M190"/>
    <mergeCell ref="L191:M191"/>
    <mergeCell ref="L192:M192"/>
    <mergeCell ref="L193:M193"/>
    <mergeCell ref="L194:M194"/>
    <mergeCell ref="L195:M195"/>
    <mergeCell ref="L196:M196"/>
    <mergeCell ref="A197:O197"/>
    <mergeCell ref="A200:O200"/>
    <mergeCell ref="L201:M201"/>
    <mergeCell ref="A3:A4"/>
    <mergeCell ref="B3:B4"/>
    <mergeCell ref="C3:C4"/>
    <mergeCell ref="D3:D4"/>
    <mergeCell ref="E3:E4"/>
    <mergeCell ref="F3:F4"/>
    <mergeCell ref="L3:L4"/>
    <mergeCell ref="M3:M4"/>
    <mergeCell ref="N3:N4"/>
    <mergeCell ref="O3:O4"/>
  </mergeCells>
  <pageMargins left="0.554861111111111" right="0.554861111111111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成</cp:lastModifiedBy>
  <dcterms:created xsi:type="dcterms:W3CDTF">2019-12-24T07:22:00Z</dcterms:created>
  <dcterms:modified xsi:type="dcterms:W3CDTF">2026-02-10T02:55:37Z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31683808C13C42E1ACE633E3EA627EC8</vt:lpwstr>
  </property>
  <property fmtid="{D5CDD505-2E9C-101B-9397-08002B2CF9AE}" pid="4" name="CalculationRule">
    <vt:i4>0</vt:i4>
  </property>
</Properties>
</file>