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.14贴息明细（按日贴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<sst xmlns="http://schemas.openxmlformats.org/spreadsheetml/2006/main" count="55" uniqueCount="36">
  <si>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生猪链主企业贷款贴息统计表(2024年1-10月)</t>
  </si>
  <si>
    <t>县别</t>
  </si>
  <si>
    <t>链主企业</t>
  </si>
  <si>
    <t>贷款银行</t>
  </si>
  <si>
    <t>贷款金额（万元）</t>
  </si>
  <si>
    <t>贷款期限</t>
  </si>
  <si>
    <t>贷款起止时间</t>
  </si>
  <si>
    <t>贷款利率（%）</t>
  </si>
  <si>
    <t>同期基准利率（%）</t>
  </si>
  <si>
    <t>贷款利率-同期基准利率</t>
  </si>
  <si>
    <t>贷款利率较同期基准利率上浮比例</t>
  </si>
  <si>
    <t>与同期基准利率的比较</t>
  </si>
  <si>
    <t>是否符合贴息政策（上浮比例低于同期基准利率的75%）</t>
  </si>
  <si>
    <t>贴息标准</t>
  </si>
  <si>
    <t>贴息补贴利率
(%)</t>
  </si>
  <si>
    <t>1-10月贴息日数</t>
  </si>
  <si>
    <t>1-10月贷款贴息计算标准</t>
  </si>
  <si>
    <t xml:space="preserve">1-10月可享受贴息（元）
</t>
  </si>
  <si>
    <t>1-10月实际贴息（元）</t>
  </si>
  <si>
    <t>备注</t>
  </si>
  <si>
    <t>交口县</t>
  </si>
  <si>
    <t>山西南山百世食安农牧业有限公司</t>
  </si>
  <si>
    <t>中国农业发展银行交口支行</t>
  </si>
  <si>
    <t>1年</t>
  </si>
  <si>
    <t>2024年01月03日至
2025年01月02日</t>
  </si>
  <si>
    <t>低</t>
  </si>
  <si>
    <t>是</t>
  </si>
  <si>
    <t>贷款金额*贴息补贴利率/366*贴息日数</t>
  </si>
  <si>
    <t>1月到6月LPR3.45%</t>
  </si>
  <si>
    <t>等于</t>
  </si>
  <si>
    <t>7月到9月LPR3.35%</t>
  </si>
  <si>
    <t>高</t>
  </si>
  <si>
    <t>10月LPR3.1%</t>
  </si>
  <si>
    <t>交口融都村镇银行</t>
  </si>
  <si>
    <t>2024年03月19日
至
2025年03月18日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</si>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</sst>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0;&quot;￥&quot;\-#,##0.000"/>
    <numFmt numFmtId="177" formatCode="0.0000%"/>
    <numFmt numFmtId="178" formatCode="0.000%"/>
    <numFmt numFmtId="179" formatCode="0.0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rgb="FF333333"/>
      <name val="Arial"/>
      <charset val="134"/>
    </font>
    <font>
      <sz val="10"/>
      <color theme="1"/>
      <name val="宋体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W3" sqref="W3"/>
    </sheetView>
  </sheetViews>
  <sheetFormatPr defaultColWidth="9" defaultRowHeight="13.5"/>
  <cols>
    <col min="1" max="1" width="5.875" style="1" customWidth="1"/>
    <col min="2" max="2" width="5.75" style="1" customWidth="1"/>
    <col min="3" max="3" width="5.625" style="1" customWidth="1"/>
    <col min="4" max="4" width="5.75" style="1" customWidth="1"/>
    <col min="5" max="5" width="5.375" style="1" customWidth="1"/>
    <col min="6" max="6" width="8.25" style="1" customWidth="1"/>
    <col min="7" max="7" width="6.25" style="1" customWidth="1"/>
    <col min="8" max="8" width="5.875" style="1" customWidth="1"/>
    <col min="9" max="9" width="6.5" style="1" customWidth="1"/>
    <col min="10" max="10" width="8.375" style="1" customWidth="1"/>
    <col min="11" max="11" width="5.625" style="1" customWidth="1"/>
    <col min="12" max="12" width="8.375" style="1" customWidth="1"/>
    <col min="13" max="13" width="5.625" style="1" customWidth="1"/>
    <col min="14" max="14" width="9.75" style="1" customWidth="1"/>
    <col min="15" max="15" width="5.625" style="3" customWidth="1"/>
    <col min="16" max="16" width="8.875" style="3" customWidth="1"/>
    <col min="17" max="18" width="10.75" style="3" customWidth="1"/>
    <col min="19" max="19" width="7.75" style="1" customWidth="1"/>
    <col min="20" max="16384" width="9" style="1"/>
  </cols>
  <sheetData>
    <row r="1" s="1" customFormat="1" ht="2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"/>
      <c r="P1" s="17"/>
      <c r="Q1" s="17"/>
      <c r="R1" s="17"/>
    </row>
    <row r="2" s="1" customFormat="1" ht="102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8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s="1" customFormat="1" ht="64" customHeight="1" spans="1:19">
      <c r="A3" s="6" t="s">
        <v>20</v>
      </c>
      <c r="B3" s="6" t="s">
        <v>21</v>
      </c>
      <c r="C3" s="6" t="s">
        <v>22</v>
      </c>
      <c r="D3" s="6">
        <v>900</v>
      </c>
      <c r="E3" s="6" t="s">
        <v>23</v>
      </c>
      <c r="F3" s="6" t="s">
        <v>24</v>
      </c>
      <c r="G3" s="7">
        <v>0.0335</v>
      </c>
      <c r="H3" s="8">
        <v>0.0345</v>
      </c>
      <c r="I3" s="19">
        <v>-0.001</v>
      </c>
      <c r="J3" s="19">
        <v>-0.029</v>
      </c>
      <c r="K3" s="19" t="s">
        <v>25</v>
      </c>
      <c r="L3" s="19" t="s">
        <v>26</v>
      </c>
      <c r="M3" s="20">
        <v>0.75</v>
      </c>
      <c r="N3" s="21">
        <v>0.025875</v>
      </c>
      <c r="O3" s="16">
        <v>172</v>
      </c>
      <c r="P3" s="20" t="s">
        <v>27</v>
      </c>
      <c r="Q3" s="26">
        <v>109438.525</v>
      </c>
      <c r="R3" s="26">
        <v>109438.525</v>
      </c>
      <c r="S3" s="22" t="s">
        <v>28</v>
      </c>
    </row>
    <row r="4" s="1" customFormat="1" ht="64" customHeight="1" spans="1:19">
      <c r="A4" s="9"/>
      <c r="B4" s="9"/>
      <c r="C4" s="9"/>
      <c r="D4" s="9"/>
      <c r="E4" s="9"/>
      <c r="F4" s="9"/>
      <c r="G4" s="10"/>
      <c r="H4" s="8">
        <v>0.0335</v>
      </c>
      <c r="I4" s="22">
        <v>0</v>
      </c>
      <c r="J4" s="19">
        <v>0</v>
      </c>
      <c r="K4" s="19" t="s">
        <v>29</v>
      </c>
      <c r="L4" s="19" t="s">
        <v>26</v>
      </c>
      <c r="M4" s="20">
        <v>0.75</v>
      </c>
      <c r="N4" s="21">
        <v>0.025125</v>
      </c>
      <c r="O4" s="16">
        <v>91</v>
      </c>
      <c r="P4" s="20" t="s">
        <v>27</v>
      </c>
      <c r="Q4" s="26">
        <v>56222.336</v>
      </c>
      <c r="R4" s="26">
        <v>56222.336</v>
      </c>
      <c r="S4" s="22" t="s">
        <v>30</v>
      </c>
    </row>
    <row r="5" s="1" customFormat="1" ht="64" customHeight="1" spans="1:19">
      <c r="A5" s="11"/>
      <c r="B5" s="11"/>
      <c r="C5" s="11"/>
      <c r="D5" s="11"/>
      <c r="E5" s="11"/>
      <c r="F5" s="11"/>
      <c r="G5" s="12"/>
      <c r="H5" s="8">
        <v>0.031</v>
      </c>
      <c r="I5" s="19">
        <v>0.0025</v>
      </c>
      <c r="J5" s="19">
        <v>0.08064</v>
      </c>
      <c r="K5" s="19" t="s">
        <v>31</v>
      </c>
      <c r="L5" s="19" t="s">
        <v>26</v>
      </c>
      <c r="M5" s="20">
        <v>0.75</v>
      </c>
      <c r="N5" s="23">
        <v>0.02325</v>
      </c>
      <c r="O5" s="16">
        <v>31</v>
      </c>
      <c r="P5" s="20" t="s">
        <v>27</v>
      </c>
      <c r="Q5" s="26">
        <v>17723.361</v>
      </c>
      <c r="R5" s="26">
        <v>17723.361</v>
      </c>
      <c r="S5" s="22" t="s">
        <v>32</v>
      </c>
    </row>
    <row r="6" s="1" customFormat="1" ht="64" customHeight="1" spans="1:19">
      <c r="A6" s="6" t="s">
        <v>20</v>
      </c>
      <c r="B6" s="6" t="s">
        <v>21</v>
      </c>
      <c r="C6" s="13" t="s">
        <v>33</v>
      </c>
      <c r="D6" s="6">
        <v>400</v>
      </c>
      <c r="E6" s="6" t="s">
        <v>23</v>
      </c>
      <c r="F6" s="6" t="s">
        <v>34</v>
      </c>
      <c r="G6" s="7">
        <v>0.054</v>
      </c>
      <c r="H6" s="8">
        <v>0.0345</v>
      </c>
      <c r="I6" s="19">
        <v>0.0195</v>
      </c>
      <c r="J6" s="19">
        <v>0.5652</v>
      </c>
      <c r="K6" s="19" t="s">
        <v>31</v>
      </c>
      <c r="L6" s="19" t="s">
        <v>26</v>
      </c>
      <c r="M6" s="20">
        <v>0.35</v>
      </c>
      <c r="N6" s="24">
        <v>0.012075</v>
      </c>
      <c r="O6" s="16">
        <v>104</v>
      </c>
      <c r="P6" s="20" t="s">
        <v>27</v>
      </c>
      <c r="Q6" s="26">
        <v>13724.59</v>
      </c>
      <c r="R6" s="26">
        <v>13724.59</v>
      </c>
      <c r="S6" s="22" t="s">
        <v>28</v>
      </c>
    </row>
    <row r="7" s="1" customFormat="1" ht="64" customHeight="1" spans="1:19">
      <c r="A7" s="9"/>
      <c r="B7" s="9"/>
      <c r="C7" s="14"/>
      <c r="D7" s="9"/>
      <c r="E7" s="9"/>
      <c r="F7" s="9"/>
      <c r="G7" s="10"/>
      <c r="H7" s="8">
        <v>0.0335</v>
      </c>
      <c r="I7" s="19">
        <v>0.0205</v>
      </c>
      <c r="J7" s="19">
        <v>0.6119</v>
      </c>
      <c r="K7" s="19" t="s">
        <v>31</v>
      </c>
      <c r="L7" s="19" t="s">
        <v>26</v>
      </c>
      <c r="M7" s="20">
        <v>0.35</v>
      </c>
      <c r="N7" s="24">
        <v>0.011725</v>
      </c>
      <c r="O7" s="16">
        <v>91</v>
      </c>
      <c r="P7" s="20" t="s">
        <v>27</v>
      </c>
      <c r="Q7" s="26">
        <v>11660.929</v>
      </c>
      <c r="R7" s="26">
        <v>11660.929</v>
      </c>
      <c r="S7" s="22" t="s">
        <v>30</v>
      </c>
    </row>
    <row r="8" s="1" customFormat="1" ht="64" customHeight="1" spans="1:19">
      <c r="A8" s="11"/>
      <c r="B8" s="11"/>
      <c r="C8" s="15"/>
      <c r="D8" s="11"/>
      <c r="E8" s="11"/>
      <c r="F8" s="11"/>
      <c r="G8" s="12"/>
      <c r="H8" s="8">
        <v>0.031</v>
      </c>
      <c r="I8" s="19">
        <v>0.023</v>
      </c>
      <c r="J8" s="19">
        <v>0.7419</v>
      </c>
      <c r="K8" s="19" t="s">
        <v>31</v>
      </c>
      <c r="L8" s="19" t="s">
        <v>26</v>
      </c>
      <c r="M8" s="20">
        <v>0.35</v>
      </c>
      <c r="N8" s="24">
        <v>0.01085</v>
      </c>
      <c r="O8" s="16">
        <v>31</v>
      </c>
      <c r="P8" s="20" t="s">
        <v>27</v>
      </c>
      <c r="Q8" s="26">
        <v>3675.956</v>
      </c>
      <c r="R8" s="26">
        <v>3675.956</v>
      </c>
      <c r="S8" s="22" t="s">
        <v>32</v>
      </c>
    </row>
    <row r="9" s="2" customFormat="1" ht="28" customHeight="1" spans="1:19">
      <c r="A9" s="16" t="s">
        <v>35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5"/>
      <c r="Q9" s="26">
        <f>SUM(Q3:Q8)</f>
        <v>212445.697</v>
      </c>
      <c r="R9" s="26">
        <f>SUM(R3:R8)</f>
        <v>212445.697</v>
      </c>
      <c r="S9" s="16"/>
    </row>
  </sheetData>
  <mergeCells count="15">
    <mergeCell ref="A1:R1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3:G5"/>
    <mergeCell ref="G6:G8"/>
  </mergeCells>
  <printOptions horizontalCentered="1"/>
  <pageMargins left="0.0388888888888889" right="0.0388888888888889" top="0.314583333333333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8.14贴息明细（按日贴）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没落的蝶公主</cp:lastModifiedBy>
  <dcterms:created xsi:type="dcterms:W3CDTF">2023-04-12T03:07:00Z</dcterms:created>
  <dcterms:modified xsi:type="dcterms:W3CDTF">2024-12-09T01:54:59Z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228A5EE485C842A98333D7A15A3E43DB_13</vt:lpwstr>
  </property>
</Properties>
</file>